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etic-my.sharepoint.com/personal/egidijus_bingelis_eso_lt/Documents/Desktop/TEISĖS AKTŲ PROJEKTAI/TECHNINIŲ DOKUMENTŲ SĄRAŠAS/"/>
    </mc:Choice>
  </mc:AlternateContent>
  <xr:revisionPtr revIDLastSave="0" documentId="10_ncr:100_{A144F5D1-2539-438B-8BF8-844C86D6F843}" xr6:coauthVersionLast="47" xr6:coauthVersionMax="47" xr10:uidLastSave="{00000000-0000-0000-0000-000000000000}"/>
  <bookViews>
    <workbookView xWindow="-120" yWindow="-120" windowWidth="38640" windowHeight="21240" activeTab="13" xr2:uid="{7E610DCF-EF88-4DC1-A69A-81DD6CFEE585}"/>
  </bookViews>
  <sheets>
    <sheet name="Dokumentų sąrašas" sheetId="1" r:id="rId1"/>
    <sheet name="1 priedas" sheetId="15" r:id="rId2"/>
    <sheet name="2 priedas" sheetId="3" r:id="rId3"/>
    <sheet name="3 priedas" sheetId="4" r:id="rId4"/>
    <sheet name="4 priedas" sheetId="5" r:id="rId5"/>
    <sheet name="5 priedas" sheetId="6" r:id="rId6"/>
    <sheet name="6 priedas" sheetId="7" r:id="rId7"/>
    <sheet name="7 priedas" sheetId="8" r:id="rId8"/>
    <sheet name="8 priedas" sheetId="9" r:id="rId9"/>
    <sheet name="9 priedas" sheetId="10" r:id="rId10"/>
    <sheet name="10 priedas" sheetId="11" r:id="rId11"/>
    <sheet name="11 priedas" sheetId="12" r:id="rId12"/>
    <sheet name="12 priedas" sheetId="13" r:id="rId13"/>
    <sheet name="Privalomi dokumentai" sheetId="14" r:id="rId14"/>
  </sheets>
  <definedNames>
    <definedName name="_xlnm._FilterDatabase" localSheetId="13" hidden="1">'Privalomi dokumentai'!$A$1:$Q$397</definedName>
    <definedName name="_xlnm.Print_Titles" localSheetId="2">'2 priedas'!$18:$19</definedName>
    <definedName name="_xlnm.Print_Titles" localSheetId="3">'3 priedas'!$17:$18</definedName>
    <definedName name="_xlnm.Print_Titles" localSheetId="4">'4 priedas'!$17:$18</definedName>
    <definedName name="_xlnm.Print_Titles" localSheetId="5">'5 priedas'!$9:$11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  <c r="B13" i="1"/>
  <c r="B12" i="1"/>
  <c r="B11" i="1"/>
  <c r="B10" i="1"/>
  <c r="B9" i="1"/>
  <c r="B8" i="1"/>
  <c r="B7" i="1"/>
  <c r="B6" i="1"/>
  <c r="B5" i="1"/>
  <c r="B4" i="1"/>
  <c r="B3" i="1"/>
  <c r="H27" i="13" l="1"/>
  <c r="G27" i="13"/>
  <c r="F27" i="13"/>
  <c r="E27" i="13"/>
  <c r="D27" i="13"/>
  <c r="C27" i="13"/>
</calcChain>
</file>

<file path=xl/sharedStrings.xml><?xml version="1.0" encoding="utf-8"?>
<sst xmlns="http://schemas.openxmlformats.org/spreadsheetml/2006/main" count="6692" uniqueCount="828">
  <si>
    <t>Priedai</t>
  </si>
  <si>
    <t>1 priedas</t>
  </si>
  <si>
    <t>2 priedas</t>
  </si>
  <si>
    <t>3 priedas</t>
  </si>
  <si>
    <t>4 priedas</t>
  </si>
  <si>
    <t>5 priedas</t>
  </si>
  <si>
    <t>6 priedas</t>
  </si>
  <si>
    <t>7 priedas</t>
  </si>
  <si>
    <t>8 priedas</t>
  </si>
  <si>
    <t>9 priedas</t>
  </si>
  <si>
    <t>10 priedas</t>
  </si>
  <si>
    <t>11 priedas</t>
  </si>
  <si>
    <t>12 priedas</t>
  </si>
  <si>
    <t>ĮŽEMINIMO ĮRENGINIO (POTENCIALO IŠLYGINIMO ĮRENGINIO)</t>
  </si>
  <si>
    <t>PASLĖPTŲ DARBŲ AKTAS</t>
  </si>
  <si>
    <t xml:space="preserve">Objekto pavadinimas </t>
  </si>
  <si>
    <t>Įžeminimo įrenginio įrengimo vieta</t>
  </si>
  <si>
    <t>(transformatorinė, įvadas, skyriklis, atrama ir pan.)</t>
  </si>
  <si>
    <t xml:space="preserve">Įžeminimo įrenginys įrengtas pagal projektą </t>
  </si>
  <si>
    <t>(pavadinimas, projektuotojas, nuokrypos, suderinimai)</t>
  </si>
  <si>
    <t>Įžeminimo įrenginio schema</t>
  </si>
  <si>
    <t>(Nesudėtinga schema gali būti braižoma šiame akte, kitais atvejais nurodomas brėžinio numeris).</t>
  </si>
  <si>
    <t>Įžeminimo įrenginio charakteristika</t>
  </si>
  <si>
    <t>Įžeminimo įrenginio ruožas ir įrengimo būdas (giluminis, griovyje, panaudoti natūralūs įžemintuvai)</t>
  </si>
  <si>
    <t>Įžeminimo įrenginio parametrai</t>
  </si>
  <si>
    <t>Įžeminimo įrenginio elementų sujungimo būdas</t>
  </si>
  <si>
    <t>Pastabos</t>
  </si>
  <si>
    <t>Medžiaga</t>
  </si>
  <si>
    <t>Profilis</t>
  </si>
  <si>
    <t>Matmenys</t>
  </si>
  <si>
    <t>Kiekis</t>
  </si>
  <si>
    <t>Įgilinimas</t>
  </si>
  <si>
    <t>giluminis</t>
  </si>
  <si>
    <t>1. Įžeminimo įrenginį galima užkasti;</t>
  </si>
  <si>
    <t>2. Atvirai klojami įžeminimo laidininkai atitinka galiojančių normų ir taisyklių reikalavimus.</t>
  </si>
  <si>
    <t>Rangovo atstovas</t>
  </si>
  <si>
    <t>AB "Energijos skirstymo operatorius" atstovas</t>
  </si>
  <si>
    <t>(pareigos)</t>
  </si>
  <si>
    <t xml:space="preserve">           (vardas, pavardė)</t>
  </si>
  <si>
    <t xml:space="preserve"> (vardas, pavardė)</t>
  </si>
  <si>
    <r>
      <t>Išvados:</t>
    </r>
    <r>
      <rPr>
        <sz val="11"/>
        <color theme="1"/>
        <rFont val="Arial"/>
        <family val="2"/>
        <charset val="186"/>
      </rPr>
      <t xml:space="preserve"> </t>
    </r>
  </si>
  <si>
    <t xml:space="preserve">ĮŽEMINTUVŲ VARŽŲ MATAVIMO IR GRANDINĖS NUO ĮŽEMINTUVŲ IKI ĮŽEMINAMŲ ELEMENTŲ </t>
  </si>
  <si>
    <t>TIKRINIMO IR APŽIŪROS PROTOKOLAS Nr.</t>
  </si>
  <si>
    <t xml:space="preserve">Objektas: </t>
  </si>
  <si>
    <t>(pavadinimas)</t>
  </si>
  <si>
    <t>Įžemintuvų varžos matavimas</t>
  </si>
  <si>
    <t>Matavimo\apžiūros atlikimo data:</t>
  </si>
  <si>
    <t>Gruntas ir jo būklė matavimo metu:</t>
  </si>
  <si>
    <t>Savitoji ekvivalentinė grunto varža ρ</t>
  </si>
  <si>
    <t>Matavimo prietaiso pavadinimas ir numeris:</t>
  </si>
  <si>
    <t>Metrel 41041N</t>
  </si>
  <si>
    <t>gam. Nr.</t>
  </si>
  <si>
    <t>Matavimo prietaiso metrologinė patikra galioja iki:</t>
  </si>
  <si>
    <t>Matavimo ir patikros  rezultatai</t>
  </si>
  <si>
    <t>Eil.  Nr.</t>
  </si>
  <si>
    <t>Įžemintuvo paskirtis ir matavimo vieta</t>
  </si>
  <si>
    <t>Įžemintuvo varža, Ω</t>
  </si>
  <si>
    <t>Įžemintuvo patikros rezultatai</t>
  </si>
  <si>
    <t>išmatuota</t>
  </si>
  <si>
    <t>norminė</t>
  </si>
  <si>
    <t>atrama Nr. 100/1</t>
  </si>
  <si>
    <t>nepažeista</t>
  </si>
  <si>
    <t>atrama Nr. 100/10</t>
  </si>
  <si>
    <t>atrama Nr. 101/2</t>
  </si>
  <si>
    <t>atrama Nr. 104/3</t>
  </si>
  <si>
    <t>atrama Nr. 105/1</t>
  </si>
  <si>
    <t>atrama Nr. 106/2</t>
  </si>
  <si>
    <t>atrama Nr. 110/5</t>
  </si>
  <si>
    <t>atrama Nr. 110/11</t>
  </si>
  <si>
    <t>Pastaba:</t>
  </si>
  <si>
    <t xml:space="preserve">įžemintuvų korozinė elementų būklė oro linijose pasirinktinai tikrinama atkasant gruntą ne mažiau </t>
  </si>
  <si>
    <t xml:space="preserve">kaip 2 % įžemintų atramų. Šitaip tikrinti reikia tas atramas, kurios yra urbanizuotose teritorijose, ir tas vietas, </t>
  </si>
  <si>
    <t xml:space="preserve">kur yra agresyvus, nupučiamas ar didelės savitosios varžos gruntas, nuošliaužos. Elementas turi būti </t>
  </si>
  <si>
    <t>pakeistas, kai daugiau kaip 50 % jo skerspjūvio pažeista.</t>
  </si>
  <si>
    <t xml:space="preserve">Išvada: </t>
  </si>
  <si>
    <t>Įžemintuvų varžos atitinka EĮĮT ir EETET reikalavimus, išskyrus įžemintuvus, kurių sąrašo Nr.</t>
  </si>
  <si>
    <t xml:space="preserve">Asmuo, atsakingas už matavimo rezultatus </t>
  </si>
  <si>
    <t>darbų vadovas</t>
  </si>
  <si>
    <t xml:space="preserve">                      (pareigos)               (vardas, pavardė)</t>
  </si>
  <si>
    <t xml:space="preserve">Matavimus\apžiūrą atliko </t>
  </si>
  <si>
    <t xml:space="preserve">                           (pareigos)                                      (vardas, pavardė)</t>
  </si>
  <si>
    <t xml:space="preserve">ĮŽEMINTUVŲ ATSTOJAMŲJŲ VARŽŲ MATAVIMO IR GRANDINĖS NUO ĮŽEMINTUVŲ IKI ĮŽEMINAMŲ </t>
  </si>
  <si>
    <t>ELEMENTŲ TIKRINIMO IR APŽIŪROS PROTOKOLAS Nr.</t>
  </si>
  <si>
    <t>Matavimo rezultatai</t>
  </si>
  <si>
    <t>Matuojamas ruožas</t>
  </si>
  <si>
    <t>Matavimo vieta</t>
  </si>
  <si>
    <t>Įžeminimo atstojamoji varža, Ω</t>
  </si>
  <si>
    <t>Išmatuoto ruožo ilgis, m</t>
  </si>
  <si>
    <t>Gretimų taškų matavimų rezultatų skirtumas, %</t>
  </si>
  <si>
    <t>100/7 - 100/13</t>
  </si>
  <si>
    <t>atr. 100/7</t>
  </si>
  <si>
    <t>100/13 - 100/20</t>
  </si>
  <si>
    <t>atr. 100/13</t>
  </si>
  <si>
    <t>100/20 - 102/8</t>
  </si>
  <si>
    <t>atr. 100/20</t>
  </si>
  <si>
    <t>atr. 102/8</t>
  </si>
  <si>
    <t xml:space="preserve">Matavimai turi būti atliekami ne arčiau kaip 200 m atstumu tarp matavimo taškų, o tarp matavimo taškų </t>
  </si>
  <si>
    <t xml:space="preserve">turi būti bent vienas įžemintas elektros apskaitos skydas arba atrama. Gretimų taškų matavimo rezultatai gali skirstis </t>
  </si>
  <si>
    <t>ne daugiau kaip 5 %</t>
  </si>
  <si>
    <t>Įžemintuvų atstojamoji varža atitinka EĮĮT ir EETET reikalavimus.</t>
  </si>
  <si>
    <t>kV ĮTAMPOS ELEKTROS ORO LINIJOS (ORO KABELIŲ LINIJOS)</t>
  </si>
  <si>
    <t>INVENTORINIS APRAŠAS</t>
  </si>
  <si>
    <t>Atramos Nr.</t>
  </si>
  <si>
    <t>Buvęs (senas) atramos Nr.</t>
  </si>
  <si>
    <t>Atramos tipas pagal paskirtį</t>
  </si>
  <si>
    <t>Stiebas</t>
  </si>
  <si>
    <t>Laidų (oro kabelių) kiekis ir markė</t>
  </si>
  <si>
    <t>Tarpatramio ilgis, m</t>
  </si>
  <si>
    <t>Laido (oro kabelio) įlinkis, m</t>
  </si>
  <si>
    <t>Izoliatoriai</t>
  </si>
  <si>
    <t>Traversos, viršūnės</t>
  </si>
  <si>
    <t>Laidų tvirtinimo būdas</t>
  </si>
  <si>
    <t>Atramoje sumontuotų įrenginių tipas</t>
  </si>
  <si>
    <t>Skaitiklio (esamam abon.) / Techn. sąlygų (naujam abon.) numeris</t>
  </si>
  <si>
    <t>Atvado laidai, kabeliai</t>
  </si>
  <si>
    <t>Tipas</t>
  </si>
  <si>
    <t>Markė</t>
  </si>
  <si>
    <r>
      <t>Skaičius ir skerspjūvio plotas, mm</t>
    </r>
    <r>
      <rPr>
        <b/>
        <vertAlign val="superscript"/>
        <sz val="10"/>
        <rFont val="Arial"/>
        <family val="2"/>
        <charset val="186"/>
      </rPr>
      <t>2</t>
    </r>
  </si>
  <si>
    <t>Ilgis, m</t>
  </si>
  <si>
    <t>100/1</t>
  </si>
  <si>
    <t>-</t>
  </si>
  <si>
    <t>galinė</t>
  </si>
  <si>
    <t>S110-34,3</t>
  </si>
  <si>
    <t>esamas</t>
  </si>
  <si>
    <t>ŠF-20</t>
  </si>
  <si>
    <t>I10-1</t>
  </si>
  <si>
    <t>vieng.</t>
  </si>
  <si>
    <t>3LGS-10-1-H-200</t>
  </si>
  <si>
    <t>SDI90.150</t>
  </si>
  <si>
    <t>I10-2</t>
  </si>
  <si>
    <t>100/2</t>
  </si>
  <si>
    <t>tarpinė</t>
  </si>
  <si>
    <t>SAX-35</t>
  </si>
  <si>
    <t>SDI37</t>
  </si>
  <si>
    <t>Ta-1</t>
  </si>
  <si>
    <t>100/3</t>
  </si>
  <si>
    <t>inkarinė</t>
  </si>
  <si>
    <t>201/4</t>
  </si>
  <si>
    <t>AMKA</t>
  </si>
  <si>
    <t>3x16+25</t>
  </si>
  <si>
    <t>KAS operatyvinis nr.</t>
  </si>
  <si>
    <t>201/5</t>
  </si>
  <si>
    <t>ĮAS-2-101</t>
  </si>
  <si>
    <t>AXPK</t>
  </si>
  <si>
    <t>4x16</t>
  </si>
  <si>
    <t xml:space="preserve">                       (vardas, pavardė)</t>
  </si>
  <si>
    <t>(vardas, pavardė)</t>
  </si>
  <si>
    <t>ŽEMOSIOS ĮTAMPOS ELEKTROS ĮRENGINIŲ GRANDINĖS FAZĖ-NULIS</t>
  </si>
  <si>
    <t>PILNOSIOS VARŽOS TIKRINIMO PROTOKOLAS Nr.</t>
  </si>
  <si>
    <t>14-04-29</t>
  </si>
  <si>
    <t>Matavimo atlikimo data:</t>
  </si>
  <si>
    <t xml:space="preserve">Matavimus atliko prietaisu: </t>
  </si>
  <si>
    <t xml:space="preserve">Prietaiso metrologinė patikra galioja iki: </t>
  </si>
  <si>
    <t>Matavimų ir skaičiuotės rezultatai:</t>
  </si>
  <si>
    <t>Saugomo elektros įrenginio pavadinimas, jo galia ir pastatymo vieta</t>
  </si>
  <si>
    <t>Fazė</t>
  </si>
  <si>
    <t>Apsaugos priemonė</t>
  </si>
  <si>
    <t>Skaičiuota</t>
  </si>
  <si>
    <t>Išmatuota grandinės fazė-nulis varža, Ω, arba tr. j. srovė A</t>
  </si>
  <si>
    <t>Matavimo vieta, atramos Nr.</t>
  </si>
  <si>
    <t>Išvada</t>
  </si>
  <si>
    <t>Pavadinimas</t>
  </si>
  <si>
    <t>Tipas/cha-rakteristi-ka</t>
  </si>
  <si>
    <t>Saugiklio tirpuko arba automato atkabiklio vardinė srovė, A</t>
  </si>
  <si>
    <t>Minimali apsaugos poveikio srovė, A</t>
  </si>
  <si>
    <r>
      <t>Maksimali leistina grandinės varža Z</t>
    </r>
    <r>
      <rPr>
        <vertAlign val="subscript"/>
        <sz val="10"/>
        <rFont val="Arial"/>
        <family val="2"/>
        <charset val="186"/>
      </rPr>
      <t>leist</t>
    </r>
    <r>
      <rPr>
        <sz val="9"/>
        <rFont val="Arial"/>
        <family val="2"/>
        <charset val="186"/>
      </rPr>
      <t>., Ω</t>
    </r>
  </si>
  <si>
    <t>L-200 iš TR</t>
  </si>
  <si>
    <t>A-0</t>
  </si>
  <si>
    <t>Saugiklis</t>
  </si>
  <si>
    <t>PN-2</t>
  </si>
  <si>
    <t>200/20</t>
  </si>
  <si>
    <t>Tinka</t>
  </si>
  <si>
    <t>B-0</t>
  </si>
  <si>
    <t>C-0</t>
  </si>
  <si>
    <t>NH-00</t>
  </si>
  <si>
    <t>200/31</t>
  </si>
  <si>
    <t>Išvados:</t>
  </si>
  <si>
    <t xml:space="preserve">Asmuo, atsakingas už matavimo rezultatus: </t>
  </si>
  <si>
    <t xml:space="preserve">                              (pareigos)              (vardas, pavardė)</t>
  </si>
  <si>
    <t>Matavimus atliko:</t>
  </si>
  <si>
    <t xml:space="preserve">kV ĮTAMPOS KABELIŲ </t>
  </si>
  <si>
    <t>LINIJOS</t>
  </si>
  <si>
    <t>KL pavadinimas</t>
  </si>
  <si>
    <t>PASAS</t>
  </si>
  <si>
    <t>Objektas</t>
  </si>
  <si>
    <t>Kabelių linijos ilgis, m:</t>
  </si>
  <si>
    <t>Eksploatavimo pradžia:</t>
  </si>
  <si>
    <t>KL tarp movų</t>
  </si>
  <si>
    <t>Kabelis, intarpas</t>
  </si>
  <si>
    <t>KL klojimo data</t>
  </si>
  <si>
    <t>KL paklojusi įmonė</t>
  </si>
  <si>
    <t>Gyslų sk.</t>
  </si>
  <si>
    <t>Ilgis, m.</t>
  </si>
  <si>
    <t>Įtampa</t>
  </si>
  <si>
    <t>Skerspjūvis, mm2</t>
  </si>
  <si>
    <t>Gamintojas</t>
  </si>
  <si>
    <t>Paklojimo vieta</t>
  </si>
  <si>
    <t>GM1-GM2</t>
  </si>
  <si>
    <t>ABC,PEN</t>
  </si>
  <si>
    <t>1 kV</t>
  </si>
  <si>
    <t>Draka</t>
  </si>
  <si>
    <t>žemė</t>
  </si>
  <si>
    <t>GM3-GM4</t>
  </si>
  <si>
    <t>vamzdis</t>
  </si>
  <si>
    <t>GM5-GM6</t>
  </si>
  <si>
    <t>GM7-GM8</t>
  </si>
  <si>
    <t>Kabelio movos</t>
  </si>
  <si>
    <t>Numeris</t>
  </si>
  <si>
    <t>Movos prijungimo vieta</t>
  </si>
  <si>
    <t>Movos rūšis</t>
  </si>
  <si>
    <t>Movos tipas</t>
  </si>
  <si>
    <t>Montavimo data</t>
  </si>
  <si>
    <t>Montuotojo vardas, pavardė</t>
  </si>
  <si>
    <t>GM1</t>
  </si>
  <si>
    <t>KS1</t>
  </si>
  <si>
    <t>EVPU 4x70-150</t>
  </si>
  <si>
    <t>Raychem</t>
  </si>
  <si>
    <t>Jonas Jonaitis</t>
  </si>
  <si>
    <t>GM2</t>
  </si>
  <si>
    <t>KS2</t>
  </si>
  <si>
    <t>GM3</t>
  </si>
  <si>
    <t>KS3</t>
  </si>
  <si>
    <t>GM4</t>
  </si>
  <si>
    <t>KS4</t>
  </si>
  <si>
    <t>GM5</t>
  </si>
  <si>
    <t>KS5</t>
  </si>
  <si>
    <t>GM6</t>
  </si>
  <si>
    <t>KS6</t>
  </si>
  <si>
    <t>GM7</t>
  </si>
  <si>
    <t>KS7</t>
  </si>
  <si>
    <t>GM8</t>
  </si>
  <si>
    <t>KS8</t>
  </si>
  <si>
    <r>
      <t xml:space="preserve">Tranšėja, </t>
    </r>
    <r>
      <rPr>
        <strike/>
        <sz val="11"/>
        <rFont val="Arial"/>
        <family val="2"/>
        <charset val="186"/>
      </rPr>
      <t>kabelių statiniai</t>
    </r>
    <r>
      <rPr>
        <sz val="11"/>
        <rFont val="Arial"/>
        <family val="2"/>
        <charset val="186"/>
      </rPr>
      <t xml:space="preserve"> (kas nereikalinga išbraukti) </t>
    </r>
  </si>
  <si>
    <t>(nurodyti pradžios ir galo taškus pagal projektą, kabelių statinių pavadinimą)</t>
  </si>
  <si>
    <r>
      <t xml:space="preserve">iškasta, griovio dugne smėlio pagalvė, yra tinkamas užpylimui gruntas, plytos (gaubės) kabelio mechaninei apsaugai ir signalinė plastmasinė juosta, tranšėjos gylis atitinka projektą, sankirtose su keliais bei kitais inžineriniais tinklais ir įvaduose į pastatus pakloti bei išvalyti vamzdžiai, </t>
    </r>
    <r>
      <rPr>
        <strike/>
        <sz val="11"/>
        <rFont val="Arial"/>
        <family val="2"/>
        <charset val="186"/>
      </rPr>
      <t>kabelių kanalas (tunelis) tvarkingas</t>
    </r>
    <r>
      <rPr>
        <sz val="11"/>
        <rFont val="Arial"/>
        <family val="2"/>
        <charset val="186"/>
      </rPr>
      <t>, temperatūra tinkama,</t>
    </r>
    <r>
      <rPr>
        <strike/>
        <sz val="11"/>
        <rFont val="Arial"/>
        <family val="2"/>
        <charset val="186"/>
      </rPr>
      <t xml:space="preserve"> kabelių konstrukcijos tinkamos, nudažytos, yra uždengimo plokštės</t>
    </r>
    <r>
      <rPr>
        <sz val="11"/>
        <rFont val="Arial"/>
        <family val="2"/>
        <charset val="186"/>
      </rPr>
      <t xml:space="preserve"> (nereikalingą išbraukti)</t>
    </r>
  </si>
  <si>
    <t>1.2. Vamzdžių apžiūra prieš uždengiant.</t>
  </si>
  <si>
    <t>Vamzdžio Nr.</t>
  </si>
  <si>
    <t>Vamzdžio pririšimo koordinatės</t>
  </si>
  <si>
    <t>Vamzdžio ilgis, m</t>
  </si>
  <si>
    <t>Vamzdžio medžiaga</t>
  </si>
  <si>
    <t>Vamzdžio skersmuo, mm</t>
  </si>
  <si>
    <t>Vamzdžio paklojimo gylis, m</t>
  </si>
  <si>
    <t>Vamzdžio paklojimo būdas</t>
  </si>
  <si>
    <t>Pastaba</t>
  </si>
  <si>
    <t>HDPE</t>
  </si>
  <si>
    <t>uždaras</t>
  </si>
  <si>
    <r>
      <t xml:space="preserve">Tranšėja, </t>
    </r>
    <r>
      <rPr>
        <strike/>
        <sz val="11"/>
        <rFont val="Arial"/>
        <family val="2"/>
        <charset val="186"/>
      </rPr>
      <t>kabelių statiniai,</t>
    </r>
    <r>
      <rPr>
        <sz val="11"/>
        <rFont val="Arial"/>
        <family val="2"/>
        <charset val="186"/>
      </rPr>
      <t xml:space="preserve"> vamzdžiai priimami kabeliams kloti.</t>
    </r>
  </si>
  <si>
    <r>
      <t>K</t>
    </r>
    <r>
      <rPr>
        <sz val="11"/>
        <rFont val="Arial"/>
        <family val="2"/>
        <charset val="186"/>
      </rPr>
      <t>abelių movas montavusios įmonės atstovas:</t>
    </r>
  </si>
  <si>
    <t xml:space="preserve">   (pareigos)                                                                              (vardas, pavardė)                                        </t>
  </si>
  <si>
    <t xml:space="preserve">   (pareigos)                                                                                  (vardas, pavardė)                               </t>
  </si>
  <si>
    <t xml:space="preserve">PROTOKOLAS  Nr. </t>
  </si>
  <si>
    <t>kV KABELIO BANDYMAS 0,1 HZ DAŽNIO ĮTAMPA</t>
  </si>
  <si>
    <t>Užsakovas</t>
  </si>
  <si>
    <t xml:space="preserve">Objektas </t>
  </si>
  <si>
    <t xml:space="preserve">Matuota prietaisais:   </t>
  </si>
  <si>
    <t xml:space="preserve">Matavimo prietaiso metrologinė patikra galioja iki: </t>
  </si>
  <si>
    <t xml:space="preserve">Matavimų rezultatai </t>
  </si>
  <si>
    <t>Eil. Nr.</t>
  </si>
  <si>
    <t>Kabelio pavadinimas (kabelio markė)</t>
  </si>
  <si>
    <r>
      <t>Izoliacijos varža M</t>
    </r>
    <r>
      <rPr>
        <sz val="10"/>
        <rFont val="Symbol"/>
        <family val="1"/>
        <charset val="2"/>
      </rPr>
      <t>W</t>
    </r>
  </si>
  <si>
    <t>Bandymo įtampa,  kV</t>
  </si>
  <si>
    <t>Bandymo laikas, min.</t>
  </si>
  <si>
    <t>Kabelio apvalkalas</t>
  </si>
  <si>
    <t>Prieš</t>
  </si>
  <si>
    <t>Po</t>
  </si>
  <si>
    <r>
      <t>Apvalkalo izoliacija,M</t>
    </r>
    <r>
      <rPr>
        <sz val="10"/>
        <rFont val="Symbol"/>
        <family val="1"/>
        <charset val="2"/>
      </rPr>
      <t>W</t>
    </r>
  </si>
  <si>
    <t>A</t>
  </si>
  <si>
    <t>19/0,1</t>
  </si>
  <si>
    <t>B</t>
  </si>
  <si>
    <t>C</t>
  </si>
  <si>
    <r>
      <rPr>
        <b/>
        <sz val="11"/>
        <rFont val="Arial"/>
        <family val="2"/>
        <charset val="186"/>
      </rPr>
      <t xml:space="preserve">Pastabos: </t>
    </r>
    <r>
      <rPr>
        <sz val="11"/>
        <rFont val="Arial"/>
        <family val="2"/>
        <charset val="186"/>
      </rPr>
      <t>kiekviena fazė bandoma kitas dvi įžeminus)</t>
    </r>
  </si>
  <si>
    <t xml:space="preserve">Meteorologiniai duomenys: </t>
  </si>
  <si>
    <t>ºC</t>
  </si>
  <si>
    <t xml:space="preserve">Išorinės apžiūros rezultatai: </t>
  </si>
  <si>
    <t xml:space="preserve">Bendros išvados: </t>
  </si>
  <si>
    <t>(išvardinti bandymų normų punktus)</t>
  </si>
  <si>
    <t>Bandė:</t>
  </si>
  <si>
    <t xml:space="preserve"> (pareigos)                                                            (vardas, pavardė) (parašas)</t>
  </si>
  <si>
    <t>(matavimų atlikimo data)</t>
  </si>
  <si>
    <t>Grandinės nuo įžemintuvų iki įžeminamų elementų tikrinimas</t>
  </si>
  <si>
    <t>Matavimų rezultatai:</t>
  </si>
  <si>
    <t>Įžeminamų elektros įrenginių pavadinimai, įrengimo vieta</t>
  </si>
  <si>
    <t>Matavimo taškų skaičius</t>
  </si>
  <si>
    <t>Grandinės varža (Ω) iki įžemintuvo</t>
  </si>
  <si>
    <t>Įžeminimo laidininkų prijungimo</t>
  </si>
  <si>
    <t>būdas</t>
  </si>
  <si>
    <t>būklė</t>
  </si>
  <si>
    <t xml:space="preserve">elektros įrenginių įžeminimo laidininkų charakteristika: metalo juostos, kabelių apvalkalai, metalo </t>
  </si>
  <si>
    <t>konstrukcijos, izoliuoti ir neizoliuoti laidininkai. Jų skerspjūvis (ne) atitinka EĮĮT reikalavimus. (reikalingą pabraukti)</t>
  </si>
  <si>
    <t xml:space="preserve">Išorės apžiūros rezultatai: </t>
  </si>
  <si>
    <t>grandinės varža nuo įžemintuvų iki įžeminamų elektros įrenginių tenkina EĮĮT reikalavimus, išskyrus</t>
  </si>
  <si>
    <t xml:space="preserve">šių grandinių, kurių sąrašo numeriai: </t>
  </si>
  <si>
    <t xml:space="preserve">       (pareigos)          (vardas, pavardė)</t>
  </si>
  <si>
    <t xml:space="preserve">kV KABELIO ELEKTROS GRANDINIŲ IZOLIACIJOS VARŽŲ MATAVIMO PROTOKOLAS
</t>
  </si>
  <si>
    <t>Tipas:</t>
  </si>
  <si>
    <t>Kabelis (aparatas)</t>
  </si>
  <si>
    <t>Kabelio (aparato) tipas</t>
  </si>
  <si>
    <t>Izoliacijos  varža                      MΩ</t>
  </si>
  <si>
    <t>A-O</t>
  </si>
  <si>
    <t>B-O</t>
  </si>
  <si>
    <t>C-O</t>
  </si>
  <si>
    <t>A-B</t>
  </si>
  <si>
    <t>B-C</t>
  </si>
  <si>
    <t>C-A</t>
  </si>
  <si>
    <t>Pastabos:</t>
  </si>
  <si>
    <t>Išorinės apžiūros rezultatai:</t>
  </si>
  <si>
    <r>
      <rPr>
        <b/>
        <sz val="11"/>
        <rFont val="Arial"/>
        <family val="2"/>
        <charset val="186"/>
      </rPr>
      <t xml:space="preserve">Bendros išvados: </t>
    </r>
    <r>
      <rPr>
        <sz val="11"/>
        <rFont val="Arial"/>
        <family val="2"/>
        <charset val="186"/>
      </rPr>
      <t>elektros įrenginių izoliacija tenkina EĮĮT ir EETET reikalavimus, išskyrus elektros įrenginių, kurių sąraše numeriai šie:</t>
    </r>
  </si>
  <si>
    <t xml:space="preserve">(pareigos)                                               (vardas, pavardė)                                                      </t>
  </si>
  <si>
    <t>ELEKTROS ĮRENGINIŲ IZOLIACIJOS VARŽOS MATAVIMAS MEGAOMMETRU</t>
  </si>
  <si>
    <t xml:space="preserve">Matavimus atliko prietaisu (-ais): </t>
  </si>
  <si>
    <t>Matavimų  rezultatai:</t>
  </si>
  <si>
    <t>Elektros įrengimo arba jo dalies pavadinimas, tipas, markė</t>
  </si>
  <si>
    <t>Matavimo schema</t>
  </si>
  <si>
    <t>Gamyklinis (Nr.)</t>
  </si>
  <si>
    <t>Izoliacijos varža, Ω</t>
  </si>
  <si>
    <t>Absorbcijos koeficientas</t>
  </si>
  <si>
    <r>
      <t xml:space="preserve">Temperatūra </t>
    </r>
    <r>
      <rPr>
        <sz val="10"/>
        <rFont val="Cambria Math"/>
        <family val="1"/>
        <charset val="186"/>
      </rPr>
      <t>⁰</t>
    </r>
    <r>
      <rPr>
        <sz val="10"/>
        <rFont val="Arial"/>
        <family val="2"/>
        <charset val="186"/>
      </rPr>
      <t>C</t>
    </r>
  </si>
  <si>
    <r>
      <t>Po 15 sek. R</t>
    </r>
    <r>
      <rPr>
        <vertAlign val="subscript"/>
        <sz val="10"/>
        <rFont val="Arial"/>
        <family val="2"/>
        <charset val="186"/>
      </rPr>
      <t>15</t>
    </r>
  </si>
  <si>
    <r>
      <t>Po 60 sek. R</t>
    </r>
    <r>
      <rPr>
        <vertAlign val="subscript"/>
        <sz val="10"/>
        <rFont val="Arial"/>
        <family val="2"/>
        <charset val="186"/>
      </rPr>
      <t>60</t>
    </r>
  </si>
  <si>
    <t>T-1</t>
  </si>
  <si>
    <t>A-K</t>
  </si>
  <si>
    <t>+10</t>
  </si>
  <si>
    <t>Ž-K</t>
  </si>
  <si>
    <t>A-Ž</t>
  </si>
  <si>
    <t>elektros grandinių izoliacijos varža tenkina EĮĮT ir ETT reikalavimus</t>
  </si>
  <si>
    <t xml:space="preserve">           (vardas, pavardė)           (pareigos)</t>
  </si>
  <si>
    <r>
      <t>Matavimus atliko:</t>
    </r>
    <r>
      <rPr>
        <b/>
        <sz val="11"/>
        <rFont val="Arial"/>
        <family val="2"/>
        <charset val="186"/>
      </rPr>
      <t xml:space="preserve"> </t>
    </r>
  </si>
  <si>
    <t>Trasų valymo, šakų genėjimo ir atskirų medžių iškirtimo atliktų darbų protokolas</t>
  </si>
  <si>
    <t>Objekto pavadinimas:</t>
  </si>
  <si>
    <t>Darbų atlikimo data:</t>
  </si>
  <si>
    <t>Protarpis</t>
  </si>
  <si>
    <t>Trasų valymas 100m2 (arai)</t>
  </si>
  <si>
    <t>Atskirų medžių iškirtimas, vnt.</t>
  </si>
  <si>
    <t>Medžių šakų genėjimas (1 medis), vnt.</t>
  </si>
  <si>
    <t>Užsakyta</t>
  </si>
  <si>
    <t>Atlikta</t>
  </si>
  <si>
    <t>100/10-100</t>
  </si>
  <si>
    <t>papildomi darbai</t>
  </si>
  <si>
    <t>100/100-200</t>
  </si>
  <si>
    <t>1200/1000-1200</t>
  </si>
  <si>
    <t>Viso kiekis:</t>
  </si>
  <si>
    <t xml:space="preserve">                                 (vardas, pavardė)</t>
  </si>
  <si>
    <t>Objekto grupė</t>
  </si>
  <si>
    <t>Darbas pavadinimas</t>
  </si>
  <si>
    <t>Principinė schema</t>
  </si>
  <si>
    <t>Paslėptų darbų aktas (2 priedas)</t>
  </si>
  <si>
    <t>Įžemintuvų varžų matavimas ir apžiūra (3 priedas)</t>
  </si>
  <si>
    <t>KL izoliacijos varžų matavimo protokolas (10 priedas)</t>
  </si>
  <si>
    <t>Įrenginių izoliacijos varžų matavimo protokolas (11 priedas)</t>
  </si>
  <si>
    <t>Pastabos/komentaras</t>
  </si>
  <si>
    <t>0,4 - 10 kV OL</t>
  </si>
  <si>
    <t>0,4 - 10 kV Atramos numeravimo atnaujinimas (1 vnt.)</t>
  </si>
  <si>
    <t>TAIP</t>
  </si>
  <si>
    <t>NE</t>
  </si>
  <si>
    <t>TAIP/NE (Žiūrėti pastabą)</t>
  </si>
  <si>
    <t>5 priedo pateikti nereikia jei informacija apie atramą, jos numeraciją arba joje esančius elementus nesikeičia</t>
  </si>
  <si>
    <t>0,4 - 10 kV OL atramos atotampos demontavimas</t>
  </si>
  <si>
    <t>0,4 - 10 kV OL atotampos stulpelio montavimas</t>
  </si>
  <si>
    <t>0,4 - 10 kV OL atramos atotampos įrengimas</t>
  </si>
  <si>
    <t>0,4 - 10 kV OL atramos atotampos įtempimas</t>
  </si>
  <si>
    <t>0,4 - 10 kV OL atramos atotampos keitimas</t>
  </si>
  <si>
    <t>0,4 - 10 kV OL atramos ramsčio demontavimas</t>
  </si>
  <si>
    <t>0,4 - 10 kV OL atramos ramsčio keitimas</t>
  </si>
  <si>
    <t>0,4 - 10 kV OL atramos ramsčio pastatymas</t>
  </si>
  <si>
    <t>0,4 - 10 kV OL rygelio įrengimas atramoms</t>
  </si>
  <si>
    <t>0,4 - 10 kV OL sudėtingos (inkarinė, atšakinė, kampinė, galinė) atramos ramsčio tvirtinimo keitimas</t>
  </si>
  <si>
    <t>0,4 - 10 kV OL vienstiebės atramos demontavimas (stiebo ilgis 9,0 - 13,0 m)</t>
  </si>
  <si>
    <t>0,4 kV OL</t>
  </si>
  <si>
    <t>0,4 kV OL kirtiklių - saugiklių bloko (SKS) keitimas atramoje</t>
  </si>
  <si>
    <t>0,4 - 10 kV OL atramos su ramsčiu tiesinimas skersai linijos</t>
  </si>
  <si>
    <t>0,4 - 10 kV OL atramos su ramsčiu tiesinimas išilgai linijos</t>
  </si>
  <si>
    <t>0,4 kV OL Atvado demontavimas</t>
  </si>
  <si>
    <t>Jeigu esamoje elektros linijos schemoje buvo pavaizduotas demontuojamas atvadas, tai reikia pateikti schemą, kitu atveju - nereikia (nes schema nesikeitė)</t>
  </si>
  <si>
    <t>0,4 kV OL izoliatoriaus keitimas</t>
  </si>
  <si>
    <t>0,4 - 10 kV OL atsišakojimo/jungiamojo gnybto keitimas</t>
  </si>
  <si>
    <t>0,4 -10 kV OL/OLA laidų ar OKL demontavimas (1 laidas/oro kabelis) (1 km)</t>
  </si>
  <si>
    <t>5 priedo pateikti nereikia jei laidų demontavimo ruože (tarpatramiuose) demontuojami visi laidai, kitu atveju reikia pateikti, nes keitėsi likusių laidų kiekis</t>
  </si>
  <si>
    <t>10 kV OL</t>
  </si>
  <si>
    <t>0,4 - 10 kV OL laidų dvigubo tvirtinimo montavimas keičiant traversas</t>
  </si>
  <si>
    <t>0,4 - 10 kV OL laidų iki 95 mm2 skerspjūvio keitimas (1 laidas)</t>
  </si>
  <si>
    <t>1 priedą reikalinga pateikti atliekant darbus tarpatramiuose, kuriuose yra sankirta su kita OL (OKL, OLI, atvadu, ryšių linija), keliu, geležinkeliu, vandens telkiniu ar kitais inžineriniais tinklais (vamzdynais)</t>
  </si>
  <si>
    <t>0,4 kV OL laidų įlinkio reguliavimas (1 laidas), kai laidų tvirtinimas dvigubas</t>
  </si>
  <si>
    <t>0,4 kV OL laidų įlinkio reguliavimas (1 laidas), kai laidų tvirtinimas viengubas</t>
  </si>
  <si>
    <t>0,4 - 10 kV OL atsišakojimo/dvigubo tvirtinimo laidų jungties keitimas (1 jungtis tarp laidų)</t>
  </si>
  <si>
    <t>0,4 kV įvado/išvadų keitimas į/iš SD/SKS</t>
  </si>
  <si>
    <t>0,4 kV OL (iki 4 laidų) keitimas į OKL  su metalo konstrukcijomis</t>
  </si>
  <si>
    <t>0,4 - 10 kV OL nutrūkusių (izoliuotų/neizoliuotų) laidų remontas (1 laidas)</t>
  </si>
  <si>
    <t>0,4 - 10 kV OL laido tvirtinimo prie izoliatoriaus perrišimas aliuminio viela (1 laidas)</t>
  </si>
  <si>
    <t>0,4 kV OL sudėtingos (inkarinė, atšakinė, kampinė, galinė) atramos keitimas (stiebo ilgis 9 - 13 m)</t>
  </si>
  <si>
    <t>1 priedą reikalinga pateikti atliekant darbus tarpatramiuose, kuriuose yra sankirta su kita OL (OKL, OLI, atvadu, ryšių linija), keliu, geležinkeliu, vandens telkiniu ar kitais inžineriniais tinklais (vamzdynais);
9 priedas pateikiamas jeigu naudojamas esamas įžeminimo įrenginys ant atramos sumontuotiems įrenginiams įžeminti (KAS, KL met. apsauga ir pan.)</t>
  </si>
  <si>
    <t>0,4 kV OL vienstiebės tarpinės atramos keitimas, (stiebo ilgis 9,0 - 13,0 m)</t>
  </si>
  <si>
    <t>0,4 - 10 kV OL traversos/viršūnės demontavimas</t>
  </si>
  <si>
    <t>0,4 kV OL traversos/viršūnės montavimas/keitimas</t>
  </si>
  <si>
    <t>0,4 kV OL Vienfazio - Trifazio atvado laidų reguliavimas</t>
  </si>
  <si>
    <t>0,4 - 10 kV OL vienstiebės atramos tiesinimas išilgai linijos</t>
  </si>
  <si>
    <t>0,4 - 10 kV OL vienstiebės atramos tiesinimas skersai linijos</t>
  </si>
  <si>
    <t>0,4 kV oro kabelio (OKL) su metalo konstrukcijomis montavimas</t>
  </si>
  <si>
    <t>0,4 kV oro kabelio (OKL) keitimas be metalo konstrukcijų</t>
  </si>
  <si>
    <t>0,4 kV OL traversos/viršūnės pasvirimo kampo reguliavimas</t>
  </si>
  <si>
    <t>0,4 kV trifazio atvado (iki 25 m ilgio) keitimas į oro kabelį</t>
  </si>
  <si>
    <t>0,4 kV vienfazio atvado (iki 25 m ilgio) keitimas į oro kabelį</t>
  </si>
  <si>
    <t>0,4 kV viršįtampių ribotuvų keitimas atramoje (3 vnt.)</t>
  </si>
  <si>
    <t>0,4 kV viršįtampių ribotuvų montavimas atramoje (1 vnt.)</t>
  </si>
  <si>
    <t>Gandralizdžio demontavimas</t>
  </si>
  <si>
    <t>Gandralizdžio įrengimas 0,4 kV OL atramoje</t>
  </si>
  <si>
    <t>Sekcinės dėžės (SD)/Stulpinio kirtiklių-saugiklių bloko (SKS) demontavimas</t>
  </si>
  <si>
    <t>Stulpinių kirtiklių-saugiklių blokų (SKS) montavimas (be traversų keitimo)</t>
  </si>
  <si>
    <t>Stulpinių kirtiklių-saugiklių blokų (SKS) montavimas (keičiant traversas)</t>
  </si>
  <si>
    <t>0,4 kV OL Vienstiebės atramos montavimas (stiebo ilgis 9,0 - 13,0 m)</t>
  </si>
  <si>
    <t>10 kV neizoliuotų laidų keitimas izoliuotais keičiant metalo konstrukcijas ir izoliatorius (3 laid.)</t>
  </si>
  <si>
    <t>10 kV OL Dvigubo laidų tvirtinimo montavimas atramoje (tvirtinimas 3 laidams) nekeičiant traversų</t>
  </si>
  <si>
    <t>10 kV OL smaiginio izoliatoriaus keitimas</t>
  </si>
  <si>
    <t>10 kV OL Įspėjamųjų ženklų atnaujinimas (1 vnt.)</t>
  </si>
  <si>
    <t>TR</t>
  </si>
  <si>
    <t>10 kV OL įvadų (3 laidai) keitimas izoliuotais laidais (KT, ST, TR)</t>
  </si>
  <si>
    <t>10 kV OL laidų įlinkio reguliavimas (1 laidas), kai laidų tvirtinimas dvigubas</t>
  </si>
  <si>
    <t>10 kV OL laidų įlinkio reguliavimas (1 laidas), kai laidų tvirtinimas viengubas</t>
  </si>
  <si>
    <t>10 kV OL linijinio skyriklio ir pavaros remontas</t>
  </si>
  <si>
    <t>10 kV OL linijinio skyriklio pavaros keitimas</t>
  </si>
  <si>
    <t>0,4 - 10 kV OL neizoliuotų laidų montavimas (1 laidas)</t>
  </si>
  <si>
    <t>1 priedą reikalinga pateikti atliekant darbus tarpatramiuose, kuriuose yra sankirta su kita OL (OKL, OLI, atvadu, ryšių linija), keliu, geležinkeliu, vandens telkiniu ar kitais inžineriniais tinklais (vamzdynais);
6 priedą reikalinga pateikti montuojant laidą 0,4 kV OL</t>
  </si>
  <si>
    <t>10 kV OL Skyriklio demontavimas nuo atramos</t>
  </si>
  <si>
    <t>10 kV OL skyriklio keitimas (pagal technologinę kortą)</t>
  </si>
  <si>
    <t>10 kV OL skyriklio montavimas (pagal technologinę kortą)</t>
  </si>
  <si>
    <t>10 kV skyriklio operatyvinių žymenų atnaujinimas</t>
  </si>
  <si>
    <t>TAIP - jeigu keičiasi OLS operatyvinis pavadinimas arba įžeminimo peilių operatyviniai pavadinimai (Ž1, Ž2) sukeičiami vietomis. NE - nesikeičia minėti pavadinimai ir jų vietos.</t>
  </si>
  <si>
    <t>10 kV OL skyriklio jungčių (šleifų) montavimas/keitimas izoliuotais laidais (3 laidai)</t>
  </si>
  <si>
    <t>10 kV OL sudėtingos (inkarinė, atšakinė, kampinė, galinė) atramos montavimas/keitimas (stiebo ilgis 11 - 13 m)</t>
  </si>
  <si>
    <t>1 priedą reikalinga pateikti atliekant darbus tarpatramiuose, kuriuose yra sankirta su kita OL (OKL, OLI, atvadu, ryšių linija), keliu, geležinkeliu, vandens telkiniu ar kitais inžineriniais tinklais (vamzdynais);
9 priedas pateikiamas jeigu naudojamas esamas įžeminimo įrenginys ant atramos sumontuotiems įrenginiams įžeminti (KL met. apsauga ir pan.)</t>
  </si>
  <si>
    <t>10 kV OL Vienstiebės atramos keitimas, (stiebo ilgis 11,0 - 13,0 m)</t>
  </si>
  <si>
    <t>10 kV OL Vienstiebės atramos montavimas (stiebo ilgis 11,0 - 13,0 m)</t>
  </si>
  <si>
    <t>10 kV OL tempiamosios girliandos keitimas</t>
  </si>
  <si>
    <t>10 kV OL traversos/viršūnės pasvirimo kampo reguliavimas</t>
  </si>
  <si>
    <t>10 kV viršįtampių ribotuvų keitimas atramoje (3 vnt.)</t>
  </si>
  <si>
    <t>10 kV viršįtampių ribotuvų montavimas atramoje (1 vnt.)</t>
  </si>
  <si>
    <t>0,4 - 10 kV KL</t>
  </si>
  <si>
    <t>0,4 - 10 kV movos demontavimas</t>
  </si>
  <si>
    <t>0,4 - 10 kV kabelio demontavimas nuo atramos ar statinio</t>
  </si>
  <si>
    <t>Vandens iš tranšėjų ar kabelių kanalų (SP, TP, transformatorinės) šalinimas</t>
  </si>
  <si>
    <t>Grunto šildymas (žiemos metu)</t>
  </si>
  <si>
    <t>Kabelių žymenų atnaujinimas</t>
  </si>
  <si>
    <t>Kai keičiasi linijos prijunginio pavadinimas, schema - TAIP; 
Kai nesikeičia linijos prijunginio pavadinimas, schema - NE</t>
  </si>
  <si>
    <t>0,4 - 10 kV kabelio atrinkimas esant keliems kabeliams tranšėjoje</t>
  </si>
  <si>
    <t>0,4 - 10 kV Kabelio linijos trasos nustatymas/patikslinimas (prijungus generatorių) 500m.</t>
  </si>
  <si>
    <t>0,4 - 10 kV kabelio sužalojimo vietos nustatymas</t>
  </si>
  <si>
    <t>0,4 kV KL</t>
  </si>
  <si>
    <t>0,4 kV galinės stulpinės movos montavimas/keitimas iki 120 mm2 kabelis (su atsargos atkasimu)</t>
  </si>
  <si>
    <t>0,4 kV galinės stulpinės movos montavimas/keitimas virš 120 mm2 kabelio (su atsargos atkasimu)</t>
  </si>
  <si>
    <t>0,4 kV galinės vidaus/lauko movos montavimas/keitimas iki 120 mm2 kabelis</t>
  </si>
  <si>
    <t>0,4 kV galinės vidaus/lauko movos montavimas/keitimas daugiau kaip 120 mm2 kabelis</t>
  </si>
  <si>
    <t>0,4 kV jungiamosios/pereinamosios movos montavimas iki 120 mm2 skers. kabelis (be žemės darbų)</t>
  </si>
  <si>
    <t>0,4 kV jung./perein. movos montavimas daugiau kaip 120 mm2 skers. kabelis (be žemės darbų)</t>
  </si>
  <si>
    <t>0,4 kV jungiamosios/pereinamosios movos montavimas iki 120 mm2 skers. kabelis (su žemės darbais)</t>
  </si>
  <si>
    <t>0,4 kV jungiamosios/perein-os movos montavimas daugiau kaip 120 mm2 skers. kabelis su žemės darbais</t>
  </si>
  <si>
    <t>10 kV KL</t>
  </si>
  <si>
    <t>0,4 - 10 kV kabelio tiesimas vamzdžiuose kai kabelio skerspjūvis iki 120 mm2</t>
  </si>
  <si>
    <t>Tiesiant 10 kV KL pateikiamas 8 priedas; tiesiant 0,4 kV KL pateikiamas 6 ir 10 priedai</t>
  </si>
  <si>
    <t>0,4 - 10 kV kabelio tiesimas vamzdžiuose kai kabelio skerspjūvis daugiau kaip 120 mm2</t>
  </si>
  <si>
    <t>0,4 - 10 kV kabelio tiesimas blokuose kai kabelio skerspjūvis iki 120 mm2</t>
  </si>
  <si>
    <t>0,4 - 10 kV kabelio tiesimas blokuose kai kabelio skerspjūvis daugiau kaip 120 mm2</t>
  </si>
  <si>
    <t>0,4 - 10 kV kabelio tiesimas laidadėžėse kai kabelio skerspjūvis iki 120 mm2</t>
  </si>
  <si>
    <t>0,4 - 10 kV kabelio tiesimas laidadėžėse, kai kabelio skerspjūvis daugiau kaip 120 mm2</t>
  </si>
  <si>
    <t>0,4 - 10 kV kabelio paklojimas kai kabelio skerspjūvis iki 120 mm2 (su žemės darbais)</t>
  </si>
  <si>
    <t>0,4-10 kV kabelio paklojimas kai kabelio skerspjūvis daugiau kaip 120 mm2 (su žemės darbais)</t>
  </si>
  <si>
    <t>Plastikinio vamzdžio paklojimas ir iki 120 mm2 skersp. kabelio įvėrimas (su žemės darbais)</t>
  </si>
  <si>
    <t>Plastikinio vamzdžio paklojimas ir daugiau kaip 120 mm2 kabelio skersp. įvėrimas (su žemės darbais)</t>
  </si>
  <si>
    <t>0,4 - 10 kV kabelio tiesimas atrama kai kabelio skerspjūvis iki 120 mm2</t>
  </si>
  <si>
    <t>0,4 - 10 kV kabelio tiesimas atrama kai kabelio skerspjūvis daugiau kaip 120 mm2</t>
  </si>
  <si>
    <t>0,4 kV kabelių izoliacijos varžos matavimas (1 kabelis)</t>
  </si>
  <si>
    <t>0,4 - 10 kV kabelių apsaugos prie atramos sumontavimas</t>
  </si>
  <si>
    <t>0,4 - 10 kV Permontuoti ir palyginti kabelių apsaugą prie atramos</t>
  </si>
  <si>
    <t>0,4 kV Pritvirtinti esamą kabelio movą</t>
  </si>
  <si>
    <t>10 kV galinės vidaus/lauko movos montavimas/keitimas viengysliam kabeliui 120-500 mm2 (be žemės darbų)</t>
  </si>
  <si>
    <t>10 kV Jungiamosios/pereinamosios movos montavimas  viengysliam kabeliui 120-500 mm2 (be žemės darbų)</t>
  </si>
  <si>
    <t>10 kV jung./perein. movos montavimas viengysliam 120-500 mm2 kabeliui (su žemės darbais)</t>
  </si>
  <si>
    <t>10 kV galinės stulpinės movos montavimas/keitimas iki 120 mm2 kabelis (su atsargos atkasimu)</t>
  </si>
  <si>
    <t>10 kV galinės stulpinės movos montavimas/keitimas daugiau kaip 120 mm2 kabelis</t>
  </si>
  <si>
    <t>10 kV galinės vidaus/lauko movos montavimas/keitimas iki 120 mm2 kabelis</t>
  </si>
  <si>
    <t>10 kV galinės vidaus/lauko movos montavimas/keitimas daugiau kaip 120 mm2 kabelis</t>
  </si>
  <si>
    <t>10 kV jungiamosios/pereinamosios movos montavimas iki 120 mm2 skers. kabelis (be žemės darbų)</t>
  </si>
  <si>
    <t>10 kV jungiamosios/pereinamosios movos montavimas iki 120 mm2 skers. kabelis (su žemės darbais)</t>
  </si>
  <si>
    <t>10 kV jung./perein. movos montavimas daugiau kaip 120 mm2 skers. trigyslis kabelis (be žemės darbų)</t>
  </si>
  <si>
    <t>10 kV jung./perein. movos montavimas daugiau kaip 120 mm2 skerp. trigyslis kabelis (su žemės darbais)</t>
  </si>
  <si>
    <t>10 kV kabelių bandymas išlygintąja įtampa</t>
  </si>
  <si>
    <t>10 kV kabelių bandymas labai žemo dažnio įtampa (VLF)</t>
  </si>
  <si>
    <t>10 kV pritvirtinti esamą kabelio movą</t>
  </si>
  <si>
    <t>0,4 kV atraminio izoliatoriaus keitimas</t>
  </si>
  <si>
    <t>0,4 kV iki 630A srovės kirtiklio keitimas</t>
  </si>
  <si>
    <t>0,4 kV iki 630A srovės kirtiklių remontas</t>
  </si>
  <si>
    <t>0,4 kV orinio išvado keitimas stacionariojoje transformatorinėje (4 laidai arba gyslos)</t>
  </si>
  <si>
    <t>0,4 kV orinių išvadų keitimas komplektinėse transformatorinėse nuo saugiklių iki OL (4 laidai)</t>
  </si>
  <si>
    <t>0,4 kV viršįtampių ribotuvų keitimas transformatorinėje (1 vnt.)</t>
  </si>
  <si>
    <t>10 kV atraminio izoliatoriaus keitimas</t>
  </si>
  <si>
    <t>10 kV galios skyriklių keitimas 10 kV narveliuose (tik pakeitimo darbai)</t>
  </si>
  <si>
    <t>10 kV galios skyriklių remontas</t>
  </si>
  <si>
    <t>10 kV iškroviklių keitimas į viršįtampių ribotuvus (3 fazės)</t>
  </si>
  <si>
    <t>10 kV pereinamojo izoliatoriaus keitimas</t>
  </si>
  <si>
    <t>10 kV saugiklių lizdų keitimas transformatorinėje</t>
  </si>
  <si>
    <t>TR / 10 kV KL</t>
  </si>
  <si>
    <t>10 kV viršįtampių ribotuvų montavimas/keitimas</t>
  </si>
  <si>
    <t>10 kV viršįtampių ribotuvų keitimas ST (3 faz.) kai ribotuvai panaudoti kaip atraminiai izoliatoriai</t>
  </si>
  <si>
    <t>10 kV viršįtampių ribotuvų keitimas ST (3 fazės), kai ribotuvai sumontuoti atskirai</t>
  </si>
  <si>
    <t>6-10 kV lydžiųjų įdėklų keitimas (1 vnt.)</t>
  </si>
  <si>
    <t>Alyvos pripylimas į transformatorius (kaina be alyvos)</t>
  </si>
  <si>
    <t>Galios transformatoriaus iki 250 kVA keitimas</t>
  </si>
  <si>
    <t>TAIP - nehermetiniams arba senesniems (daugiau kaip 2-jų metų (nuo pagaminimo datos)). 
NE -  hermetiniams arba naujesniems (iki 2-jų metų (nuo pagaminimo datos))</t>
  </si>
  <si>
    <t>Galios transformatoriaus daugiau kaip 250 kVA keitimas</t>
  </si>
  <si>
    <t>Grindų remontas stacionarioje transformatorinėje</t>
  </si>
  <si>
    <t>Hermetinių ir pusiauhermetinių jungiklių/rozečių montavimas</t>
  </si>
  <si>
    <t>Kabelio praėjimų/skylės sienose/pertvarose, grindų užtaisymas (betonavimas)</t>
  </si>
  <si>
    <t>Komplektinės transformatorinės techninė priežiūra (pilna tech. priežiūra pagal tech. kortą)</t>
  </si>
  <si>
    <t>TAIP - Šiaulių tipo. NE - Minsko tipo</t>
  </si>
  <si>
    <t>Papildomų užraktų ar pakabinamų spynų įrengimas</t>
  </si>
  <si>
    <t>Metalinių konstrukcijų suvirinimas</t>
  </si>
  <si>
    <t>Modulinių transformatorinių (vienos sekcijos) techninė priežiūra (0,4 kV sekcija)</t>
  </si>
  <si>
    <t>Modulinių transformatorinių (vienos sekcijos) techninė priežiūra (10 kV sekcija)</t>
  </si>
  <si>
    <t>Modulinių transformatorinių (vienos sekcijos) techninė priežiūra (galios transformatoriaus)</t>
  </si>
  <si>
    <t>Modulinių transformatorinių aplinkos sutvarkymas</t>
  </si>
  <si>
    <t>Silikagelio keitimas jėgos ir matavimo transformatoriuose (1 transformatorius)</t>
  </si>
  <si>
    <t>Stacionariosios transformatorinės techninė priežiūra (Pilna tech. priežiūra pagal tech. kortą, be statybinės dalies)</t>
  </si>
  <si>
    <t>Stacionariųjų transformatorinių (vienos sekcijos) techninė priežiūra (0,4 kV skirstyklos)</t>
  </si>
  <si>
    <t>Stacionariųjų transformatorinių (vienos sekcijos) techninė priežiūra (10 kV skirstyklos)</t>
  </si>
  <si>
    <t>Stacionariųjų transformatorinių (vienos sekcijos) techninė priežiūra (galios transformatoriaus)</t>
  </si>
  <si>
    <t>Stacionariųjų transformatorinių aplinkos sutvarkymas</t>
  </si>
  <si>
    <t xml:space="preserve">Stulpinių transformatorinių techninė priežiūra (Pilna tech. priežiūra pagal tech. kortą) </t>
  </si>
  <si>
    <t>Stulpinių transformatorinių aplinkos sutvarkymas</t>
  </si>
  <si>
    <t>Šviestuvų su kaitinamosiomis lempomis montavimas, kabinant normalios aplinkos patalpose</t>
  </si>
  <si>
    <t>Transformatorinių durų vyrių keitimas (vyris)</t>
  </si>
  <si>
    <t>Transformatorinių metalinių durų remontas (tiesinimas)</t>
  </si>
  <si>
    <t>Transformatorinių vėdinimo grotelių su sieteliu įrengimas/keitimas</t>
  </si>
  <si>
    <t>10 kV trumpojo jungimo indikatorių keitimas arba sumontavimas (1 vnt.)</t>
  </si>
  <si>
    <t>Vidinės spynos keitimas transformatorinėje</t>
  </si>
  <si>
    <t xml:space="preserve">Modulinės transformatorinės techninė priežiūra (Pilna tech. priežiūra pagal tech. kortą) </t>
  </si>
  <si>
    <t>KS,KAS</t>
  </si>
  <si>
    <t>Automatinių jungiklių ir apskaitų uždengimo KAS (ĮAS) sumontavimas</t>
  </si>
  <si>
    <t>Durelių tiesinimas</t>
  </si>
  <si>
    <t>Įspėjamojo ženklo atnaujinimas (1 vnt.)</t>
  </si>
  <si>
    <t>Kabelio gyslų antgalio permontavimas</t>
  </si>
  <si>
    <t>Kabelių spintos remontas (1 spinta)</t>
  </si>
  <si>
    <t>Kabelių spintos techninė priežiūra (1 spinta)</t>
  </si>
  <si>
    <t>Kontaktinių sujungimų KS perveržimas (1 spinta)</t>
  </si>
  <si>
    <t>Kontaktinių varžtų keitimas (1 kontaktas)</t>
  </si>
  <si>
    <t>Korozijos pažeistų vietų KS/KAS/ĮAS užsandarinimas (1 spinta)</t>
  </si>
  <si>
    <t>Nepritvirtinto automatinio jungiklio pritvirtinimas</t>
  </si>
  <si>
    <t>Nešvarumų išvalymas (1 spinta)</t>
  </si>
  <si>
    <t>Kita</t>
  </si>
  <si>
    <t>Operatyvinio pavadinimo atnaujinimas (lentelė išorėje)</t>
  </si>
  <si>
    <t>Kai atramoje yra daugiau nei 1 vartotojas - TAIP (Atvadų žiniaraštyje nurodyti abonentą, kuriam suteiktas numeris). 
Kai atnaujinamas numeris į tą patį, tai schema - NE</t>
  </si>
  <si>
    <t>Prijungtų linijų perjungimas KS</t>
  </si>
  <si>
    <t>Saugiklio laikiklį laikančio izoliatoriaus keitimas</t>
  </si>
  <si>
    <t>Užrakto (spynelės) keitimas</t>
  </si>
  <si>
    <t>KAS (ĮAS) iki 2 aps. keitimas atramoje (be KL tiesimo)</t>
  </si>
  <si>
    <t>Atvado keitimas/montavimas atramoje oro kabeliu iki KAS</t>
  </si>
  <si>
    <t>KAS (ĮAS) virš 2 aps. keitimas atramoje (be KL tiesimo)</t>
  </si>
  <si>
    <t>KAS (ĮAS)-1 keitimas ant pamato (be KL tiesimo)</t>
  </si>
  <si>
    <t>KAS (ĮAS)-2 keitimas ant pamato (be KL tiesimo)</t>
  </si>
  <si>
    <t>KAS (ĮAS)-3/4 keitimas ant pamato (be KL tiesimo)</t>
  </si>
  <si>
    <t>KAS (ĮAS)-5/6 keitimas ant pamato (be KL tiesimo)</t>
  </si>
  <si>
    <t>KAS (ĮAS)-1 keitimas ant sienos (be KL tiesimo)</t>
  </si>
  <si>
    <t>KAS (ĮAS)-2 keitimas ant sienos (be KL tiesimo)</t>
  </si>
  <si>
    <t>KAS (ĮAS)-3/4 keitimas ant sienos (be KL tiesimo)</t>
  </si>
  <si>
    <t>KAS (ĮAS)-5/6 keitimas ant sienos (be KL tiesimo)</t>
  </si>
  <si>
    <t>KS, KAS (ĮAS) spintų demontavimas</t>
  </si>
  <si>
    <t>5 priedas pateikiamas jeigu KAS (ĮAS) demontuojama nuo OL atramos ar namo sienos</t>
  </si>
  <si>
    <t>KS, KAS (ĮAS) durų vyrių remontas arba keitimas (vyris)</t>
  </si>
  <si>
    <t>Pasvirusios KS,KAS (ĮAS) tiesinimas</t>
  </si>
  <si>
    <t>KS, ĮAS (ĮAS) perdažymas (1 spinta)</t>
  </si>
  <si>
    <t>KS montavimas be apskaitos</t>
  </si>
  <si>
    <t>Papildomų elektrodų įrengimas esamam TR Įžeminimo įrenginiui (1 metras)</t>
  </si>
  <si>
    <t>Įžeminimo įrenginių kontaktų remontas (1 kontaktas)</t>
  </si>
  <si>
    <t>0,4 - 10 kV Įžeminimo įrenginių laidininkų dažymas</t>
  </si>
  <si>
    <t>kita</t>
  </si>
  <si>
    <t>0,4 kV saugiklių lizdų keitimas transformatorinėje (1 vnt.)</t>
  </si>
  <si>
    <t>Įžeminimo įrenginio patikrinimas atkasant</t>
  </si>
  <si>
    <t>Įžeminimo varžos matavimas</t>
  </si>
  <si>
    <t>Žymenų uždėjimas/atnaujinimas viduje (1 žymuo)</t>
  </si>
  <si>
    <t>Jeigu esama schema nesikeitė, tai jos pateikti nereikia, 
kitais atvejais - reikia</t>
  </si>
  <si>
    <t>Kirtiklių - saugiklių bloko montavimas, keitimas (MT, KT, TR, ST, KS)</t>
  </si>
  <si>
    <t>Kontaktinio sujungimo sutepimas, suveržimas, valymas</t>
  </si>
  <si>
    <t>0,4 kV (00-01-02-03-04a) gabarito lydžiųjų įdėklų arba trumpiklių (NZ) keitimas, montavimas (1 vnt.)</t>
  </si>
  <si>
    <t>0,4 kV daugiau kaip 100 A automatinio jungiklio keitimas</t>
  </si>
  <si>
    <t>0,4 kV iki 100 A automatinio jungiklio arba modulinio kirtiklio keitimas</t>
  </si>
  <si>
    <t>Anksčiau dažytų elektrotechninių įrenginių dažymas (1 m2)</t>
  </si>
  <si>
    <t>Įžeminimo laidininkų (juostų) klojimas tranšėjose (su žemės darbais) (1 m)</t>
  </si>
  <si>
    <t>Medžių šakų genėjimas (1 medis)</t>
  </si>
  <si>
    <t>Medžio pjovimas (medis)</t>
  </si>
  <si>
    <t>Trasos valymas (krūmai)</t>
  </si>
  <si>
    <t>0,4 - 10 KV Šynų izoliacijos varžos matavimas</t>
  </si>
  <si>
    <t>Demontuoti 0,4 kV įrenginį (aut. Jungiklis, kirtiklis, srovės transformatorius)</t>
  </si>
  <si>
    <t>Gedimo vietos paieška (paskelbta ekstremali padėtis), vieno darbuotojo 1 darbo valandos kaina</t>
  </si>
  <si>
    <t>Pereinamųjų varžų matavimas</t>
  </si>
  <si>
    <t>Operatyviniai perjungimai 10 kV žiediniame tinkle</t>
  </si>
  <si>
    <t>Operatyviniai perjungimai 0,4 kV žiediniame tinkle</t>
  </si>
  <si>
    <t>0,4 kV KL darbo vietos paruošimas žiediniame tinkle su operatyviniais perjungimais (vienos spintos)</t>
  </si>
  <si>
    <t>0,4 - 10 kV OL sudėtingos atramos demontavimas (stiebo ilgis 9,0 - 13,0 m)</t>
  </si>
  <si>
    <t>Apsaugos nuo paukščių montavimas atramoje (vnt.)</t>
  </si>
  <si>
    <t>Apsaugos nuo paukščių ant galios transformatoriaus montavimas (3 fazės)</t>
  </si>
  <si>
    <t>Ne</t>
  </si>
  <si>
    <t>Galios transformatoriaus apvijų izoliacijos matavimas</t>
  </si>
  <si>
    <t>Kabelių kanalų uždengimas dangčiais</t>
  </si>
  <si>
    <t>Kabelių spintos vidaus užpylimas gruntu (1 spinta)</t>
  </si>
  <si>
    <t>Apsauginio barjero transformatorinėse įrengimas (vnt.)</t>
  </si>
  <si>
    <t>Transformatorinės (KT, MT, ST) demontavimas (su transformatoriumi)</t>
  </si>
  <si>
    <t>Transformatorinės (KT, MT, ST) demontavimas (be transformatoriaus)</t>
  </si>
  <si>
    <t>Esamų atvadų tvirtinimas prie atramos atitraukimo konstrukcijomis (4 laikikliai)</t>
  </si>
  <si>
    <t>ne</t>
  </si>
  <si>
    <t>Įžeminimo laidininko tiesimas atrama (nuo traversos iki įžeminimo įrenginio su prijungimu)</t>
  </si>
  <si>
    <t>Aliuminio šynlaidžio montavimas/keitimas (m)</t>
  </si>
  <si>
    <t>Transformatorinės įvado/išvado demontavimas (Iki 4 laidų arba gyslų)</t>
  </si>
  <si>
    <t>Kabelio dažymas ugniai atspariais dažais</t>
  </si>
  <si>
    <t>Galios transformatoriaus izoliatoriaus tarpinių keitimas</t>
  </si>
  <si>
    <t>Alyvinių jungtuvų papildymas alyva (1 jungtuvas)</t>
  </si>
  <si>
    <t>Alyvos pavyzdžio iš transformatoriaus paėmimas ir ištyrimas (vnt)</t>
  </si>
  <si>
    <t>Kabelio vamzdžio užsandarinimas (vnt.)</t>
  </si>
  <si>
    <t>TR, KS, KAS</t>
  </si>
  <si>
    <t>Organinio stiklo apsaugai sumontavimas/keitimas (vnt)</t>
  </si>
  <si>
    <t>Veidrodėlio įrengimas alyvos lygiui galios transformatoriui nustatyti (vnt.)</t>
  </si>
  <si>
    <t>Korozijos pažeistų vietų/skylių/plyšių užsandarinimas skardomis TR/MT/KT</t>
  </si>
  <si>
    <t>Srovės transformatoriaus demontavimas (3 fazės)</t>
  </si>
  <si>
    <t>Galios transformatoriaus demontavimas (1 vnt)</t>
  </si>
  <si>
    <t>0,4 kV viršįtampių ribotuvų montavimas transformatorinėse (3 Fazės)</t>
  </si>
  <si>
    <t>Pervadinių izoliatorių tarpiklių keitimas (3 fazės)</t>
  </si>
  <si>
    <t>Iki 1 kV srovės transformatoriaus keitimas (3 fazės)</t>
  </si>
  <si>
    <t>Įtampos transformatoriaus keitimas (3 fazės)</t>
  </si>
  <si>
    <t>Kabelių gyslų užtrumpinimas ir įžeminimas (1 kabelis)</t>
  </si>
  <si>
    <t>Narvelio demontavimas (1 vnt)</t>
  </si>
  <si>
    <t>0,4 kV OL atstojamosios varžos matavimas</t>
  </si>
  <si>
    <t>ĮAS montavimas ant atramos su vienu el. skaitikliu.</t>
  </si>
  <si>
    <t>ĮAS montavimas su vienu el.skaitikliu ant pastato sienos</t>
  </si>
  <si>
    <t>ĮAS montavimas su vienu el.skaitikliu ant sklypo ribos</t>
  </si>
  <si>
    <t xml:space="preserve">ĮAS įrengimas ant atramos su dviem el. skaitikliais </t>
  </si>
  <si>
    <t>ĮAS montavimas su dviem el.skaitikliais ant pastato sienos</t>
  </si>
  <si>
    <t>ĮAS montavimas  su dviem el.skaitikliais ant sklypo ribos</t>
  </si>
  <si>
    <t xml:space="preserve">ĮAS montavimas ant atramos su keturiais el. skaitikliais </t>
  </si>
  <si>
    <t>ĮAS montavimas su keturiais el.skaitikliais ant pastato sienos</t>
  </si>
  <si>
    <t>ĮAS montavimas su keturiais el.skaitikliais ant sklypo ribos</t>
  </si>
  <si>
    <t>ĮAS montavimas su šešiais el.skaitikliais ant sklypo ribos</t>
  </si>
  <si>
    <t>ĮAS montavimas su dešimt el.skaitikliu ant sklypo ribos</t>
  </si>
  <si>
    <t>KS montavimas su dvejomis apskaitomis, bei 1 linijiniu saugiklių – kirtiklių bloku vieta</t>
  </si>
  <si>
    <t>KS montavimas su keturiomis apskaitomis, bei 1 linijiniu saugiklių – kirtiklių bloku vieta</t>
  </si>
  <si>
    <t>KS montavimas su dvejomis apskaitomis, bei 2 linijiniu saugiklių – kirtiklių bloku vietu</t>
  </si>
  <si>
    <t>KS montavimas su keturiomis apskaitomis, bei 2 linijiniu saugiklių – kirtiklių bloku vietu</t>
  </si>
  <si>
    <t>KS montavimas su šešiomis apskaitomis, bei 2 linijiniu saugiklių – kirtiklių bloku vietu</t>
  </si>
  <si>
    <t>KS montavimas su dvejomis apskaitomis, bei 3 linijiniu saugiklių – kirtiklių bloku vietu</t>
  </si>
  <si>
    <t>KS montavimas su keturiomis apskaitomis, bei 3 linijiniu saugiklių – kirtiklių bloku vietu</t>
  </si>
  <si>
    <t>KS montavimas su šešiomis apskaitomis, bei 3 linijiniu saugiklių – kirtiklių bloku vietu</t>
  </si>
  <si>
    <t>KS montavimas su dešimt apskaitų, bei 3 linijiniu saugiklių –kirtiklių bloku vietu</t>
  </si>
  <si>
    <t>KS montavimas su sr. transf. iki 200 A, band. gnybtynu, autom. 100-160 A, 3 lin. saug-kirt vietomis</t>
  </si>
  <si>
    <t>Jeigu automatinis jungiklis su galimybe keisti parametrus, tai turi būti pateikiamas papildomas dokumentas, deklaruojantis nustatytus parametrus</t>
  </si>
  <si>
    <t>KS montavimas su sr. transf. 200-600 A, band. gnybtynu, autom. 200 A, 3 lin. saug-kirt vietomis</t>
  </si>
  <si>
    <t>KS montavimas su sr. transf. 300-600 A, band. gnybtynu, aut. 160-250 A, 3 lin. saug-kirt vietom</t>
  </si>
  <si>
    <t>KS montavimas su sr. transf. 300-600 A, band. gnybtynu, aut. 250-400 A, 3 lin. saug-kirt vietom</t>
  </si>
  <si>
    <t>ĮAS montavimas su srovės transformatoriais iki 200 A ir bandymų gnybtynų kai automatas 125 A</t>
  </si>
  <si>
    <t>ĮAS montavimas su srovės transformatoriais iki 200 A ir bandymų gnybtynų kai automatas 160 A</t>
  </si>
  <si>
    <t>ĮAS montavimas su srovės transformatoriais iki 200 A ir bandymų gnybtynų kai automatas 200 A</t>
  </si>
  <si>
    <t>ĮAS montavimas su srovės transformatoriais nuo 300 A iki 600 A ir bandymų gnybtynų, automatas 250 A</t>
  </si>
  <si>
    <t>ĮAS montavimas su srovės transformatoriais nuo 300 A iki 600 A ir bandymų gnybtynų, automatas 300 A</t>
  </si>
  <si>
    <t>ĮAS montavimas su srovės transformatoriais nuo 300 A iki 600 A ir bandymų gnybtynų, automatas 400 A</t>
  </si>
  <si>
    <t>Vienfazio automatinio jungiklio nuo 6 iki 63 A  arba modulinio kirtiklio sumontavimas ĮAS, KS</t>
  </si>
  <si>
    <t>Trifazio automatinio jungiklio nuo 6 iki 63 A  arba modulinio kirtiklio sumontavimas ĮAS, KS</t>
  </si>
  <si>
    <t>Trifazio automatinio jungiklio virš 63 iki 100 A  arba modulinio kirtiklio sumontavimas ĮAS, KS</t>
  </si>
  <si>
    <t>Trifazio automatinio jungiklio virš 100 iki 250 A sumontavimas ĮAS, KS</t>
  </si>
  <si>
    <t>Trifazio automatinio jungiklio virš 250 iki 500 A sumontavimas ĮAS, KS</t>
  </si>
  <si>
    <t>Trifazio automatinio jungiklio virš 500 iki 630 A sumontavimas ĮAS, KS</t>
  </si>
  <si>
    <t>Įžeminimo įrenginio iki 10 omų varžos įrengimas</t>
  </si>
  <si>
    <t>Jeigu esamoje elektros linijos schemoje buvo pavaizduotas įžeminimo simbolis, tai schemos, kuri nesikeitė, pateikti nereikia, kitu atveju - reikia.</t>
  </si>
  <si>
    <t>Įžeminimo įrenginio iki 30 omų varžos įrengimas</t>
  </si>
  <si>
    <t>Iki 1 kV įvadinio kabelio iki 35 mm² tiesimas tranšėjoje</t>
  </si>
  <si>
    <t>Iki 1 kV įvadinio kabelio iki 35 mm² tiesimas ant pastato sienos</t>
  </si>
  <si>
    <t>Polietileninio vamzdžio iki 110 mm paklojimas (su žemės darbais)</t>
  </si>
  <si>
    <t>Polietileninio vamzdžio virš 110 iki 160 mm paklojimas (su žemės darbais)</t>
  </si>
  <si>
    <t>Uždaro perėjimo įrengimas įveriant iki 160 mm skersmens plastikinį vamzdį</t>
  </si>
  <si>
    <t>Iki 1 kV įvadinio kabelio iki 35 mm² tiesimas vamzdyje arba įrengtomis metalo konstrukcijomis</t>
  </si>
  <si>
    <t>Plastikinio vamzdžio tiesimas atramoje, įtraukiant iki 35 mm2 kabelį</t>
  </si>
  <si>
    <t>0,4 kV OL sudėtingos (inkarinė, atšakinė, kampinė, galinė) atramos montavimas (stiebas 9,0 - 13,0 m)</t>
  </si>
  <si>
    <t>Iki 1 kV srovės transformatoriaus montavimas (3 fazės)</t>
  </si>
  <si>
    <t>Geodezinė nuotrauka iki 50 m esant topografinei nuotraukai, vienam objektui (išpildomoji)</t>
  </si>
  <si>
    <t>Pateikti geodezinę nuotrauką</t>
  </si>
  <si>
    <t>Geodezinė nuotrauka nuo 50 iki 300 m esant topografinėi nuotraukai, vienam objektui (išpildomoji)</t>
  </si>
  <si>
    <t>Geodezinė nuotrauka virš 300 m topografinėi nuotraukai, vienam objektui (išpildomoji)</t>
  </si>
  <si>
    <t>Geodezinis nužymėjimas iki 50 m, vienam objektui</t>
  </si>
  <si>
    <t>Geodezinis nužymėjimas virš 50 iki 300 m, vienam objektui</t>
  </si>
  <si>
    <t>Geodezinis nužymėjimas virš 300 m, vienam objektui</t>
  </si>
  <si>
    <t>Asfalto dangos ardymas</t>
  </si>
  <si>
    <t>Asfalto dangos atstatymas</t>
  </si>
  <si>
    <t>Šaligatvio plytelių dangos ardymas</t>
  </si>
  <si>
    <t>Šaligatvio plytelių dangos atstatymas</t>
  </si>
  <si>
    <t>Šaligatvio trinkelių dangos ardymas</t>
  </si>
  <si>
    <t>Šaligatvio trinkelių dangos atstatymas</t>
  </si>
  <si>
    <t>Žvyruoto kelio dangos ardymas</t>
  </si>
  <si>
    <t>Žvyruoto kelio dangos storio atstaymas</t>
  </si>
  <si>
    <t>Akmens dangos ardymas</t>
  </si>
  <si>
    <t>Akmens dangos atstatymas</t>
  </si>
  <si>
    <t>Žalios vejos atstatymas</t>
  </si>
  <si>
    <t>Schemų uždėjimas/atnaujinimas</t>
  </si>
  <si>
    <t>10 kV OL izoliuoto laido montavimas</t>
  </si>
  <si>
    <t>10 kV traversos su viršūne ir izoliatoriais montavimas/keitimas</t>
  </si>
  <si>
    <t>10 kV lauko tipo kibirkštinių iškroviklių montavimas/keitimas</t>
  </si>
  <si>
    <t>Jeigu esamoje elektros linijos schemoje buvo pavaizduotas kibirkštinio iškroviklio simbolis, tai schemos, kuri nesikeitė, pateikti nereikia, kitu atveju - reikia.</t>
  </si>
  <si>
    <t>Stulpinės transformatorinės (iki 63 kVA) montavimas</t>
  </si>
  <si>
    <t>Stulpinės transformatorinės (iki 400 kVA) montavimas</t>
  </si>
  <si>
    <t>Modulinės transformatorinės montavimas</t>
  </si>
  <si>
    <t>Projektavimas iki 35 000 Eur be PVM (su topografine nuotrauka)</t>
  </si>
  <si>
    <t>Projektavimas virš 35 000,01 iki 50 000 Eur be PVM (su topografine nuotrauka)</t>
  </si>
  <si>
    <t>Automatizuotos elektros energijos apskaitos sistemos (AEEAS) montavimas</t>
  </si>
  <si>
    <t>Surenkamo vamzdžio (gaubto) iki 160 mm paklojimas</t>
  </si>
  <si>
    <t>Abonentinių įrenginių varžų matavimai, techninės dokumentacijos parengimas bei pateikimas ESO</t>
  </si>
  <si>
    <t>Lauko tipo paskirstymo skydelio komplektas ir jo montavimas (lauke arba patalpų viduje)</t>
  </si>
  <si>
    <t>Esamo 0,4 arba 10 kV jėgos kabelio paklojimas</t>
  </si>
  <si>
    <t>Šviesolaidinio kabelio iki 24 skaidulų tiesimas vamzdyje</t>
  </si>
  <si>
    <t>Šviesolaidinio kabelio virš 24 iki 48 skaidulų tiesimas vamzdyje</t>
  </si>
  <si>
    <t>Šviesolaidinio kabelio mova iki 48 skaidalų</t>
  </si>
  <si>
    <t>Gelžbetoninio šulinio su dangčiu montavimas</t>
  </si>
  <si>
    <t>Giluminio įžeminimo įrengimas</t>
  </si>
  <si>
    <t>Asfalto dangos atstatymas (šaltasis asfaltas)</t>
  </si>
  <si>
    <t>KS/KAS (nestandartinės) montavimas</t>
  </si>
  <si>
    <t>Bandymų gnybtyno montavimas</t>
  </si>
  <si>
    <t>Jeigu esama schema nesikeitė, tai jos pateikti nereikia, kitais atvejais - reikia</t>
  </si>
  <si>
    <t>Plastikinio, skardinio lovelio, kanalo, kabelinių kopėčių montavimas siena</t>
  </si>
  <si>
    <t>Iki 1 kV  elektros kabelio Cu5X4 mm2 paklojimas tranšėjoje.</t>
  </si>
  <si>
    <t>Iki 1 kV  elektros kabelio Cu5X6 mm2 paklojimas tranšėjoje.</t>
  </si>
  <si>
    <t>Iki 1 kV  elektros kabelio Cu5X10 mm2 paklojimas tranšėjoje.</t>
  </si>
  <si>
    <t>Iki 1 kV  elektros kabelio Cu5X16 mm2 paklojimas tranšėjoje.</t>
  </si>
  <si>
    <t>Iki 1 kV  elektros kabelio Cu5X25 mm2 paklojimas tranšėjoje.</t>
  </si>
  <si>
    <t>Srovės nuotėkio relės montavimas</t>
  </si>
  <si>
    <t>Abonentinių kabelių kontaktų sujungimas naudojant antgalius iki 25 mm2</t>
  </si>
  <si>
    <t>Topografinė nuotrauka</t>
  </si>
  <si>
    <t>Tranzitinės spintos montavimas su 1-3 linijinių saugiklių–kirtiklių blokų vietų(be apskaitų modulio)</t>
  </si>
  <si>
    <t>Skaitiklių montavimas/perkėlimas/demontavimas</t>
  </si>
  <si>
    <t>Vienfazių skaitiklių keitimo darbai</t>
  </si>
  <si>
    <t>Trifazių skaitiklių keitimo darbai</t>
  </si>
  <si>
    <t>0,4 kV KL (paslėptos instaliacijos montavimas)</t>
  </si>
  <si>
    <t>Komunikacijų žymėjimo ženklų montavimas/keitimas</t>
  </si>
  <si>
    <t>10 kV OL tempiamųjų girliandų montavimas atramoje (3 girliandos) keičiant metalo konstrukcijas</t>
  </si>
  <si>
    <t>Bortelių atstatymas (šaligatvio, kelio)</t>
  </si>
  <si>
    <t>Alyvinio jungtuvo izoliacijos bandymas</t>
  </si>
  <si>
    <t>Pateikti bandymo protokolą</t>
  </si>
  <si>
    <t>Atvado tvirtinimas naujais dirželiais prie esamų laikiklių (4 dirželiai)</t>
  </si>
  <si>
    <t>200 A ir didesnės srovės automatinių jungiklių bandymas</t>
  </si>
  <si>
    <t>VKS montavimas/keitimas</t>
  </si>
  <si>
    <t>Komplektinės transformatorinės su įrenginiais valymas</t>
  </si>
  <si>
    <t>Transformatorinės patalpos su įrenginiais valymas (1 sekcija/T kamera)</t>
  </si>
  <si>
    <t>Pavaros rankenų spalvinis žymėjimas (rankena ir traukė)</t>
  </si>
  <si>
    <t>Sietelio įrengimas/keitimas ant vėdinimo grotelių</t>
  </si>
  <si>
    <t>Patalpos apšvietimo instaliacijos remontas</t>
  </si>
  <si>
    <t>Įžeminimo laidininko montavimas/keitimas</t>
  </si>
  <si>
    <t>0,4 kV OKL nutrūkusio oro kabelio remontas (iki 4 gyslų)</t>
  </si>
  <si>
    <t xml:space="preserve">Vartotojo sistemos projektavimas </t>
  </si>
  <si>
    <t>Servituto išregistravimas įvykdžius projektą</t>
  </si>
  <si>
    <t>Sujungimo dėžutės montavimas</t>
  </si>
  <si>
    <t>0,4 kV oro linijoje apkrovų balansavimo įrenginio montavimas</t>
  </si>
  <si>
    <t>0,23 kV oro linijoje vienfazio įtampos reguliatoriaus montavimas</t>
  </si>
  <si>
    <t>Elektros energijos kokybės analizatoriaus montavimas</t>
  </si>
  <si>
    <t>10 kV įtampos matavimo transformatorių montavimas (3 fazės)</t>
  </si>
  <si>
    <t>10 kV narvelio su jungtuvu montavimas ir derinimas TP, SP (Retrofitas)</t>
  </si>
  <si>
    <t>10 kV narvelio su galios skyrikliu (oro izoliacija) montavimas, derinimas transformatorinėse</t>
  </si>
  <si>
    <t>Tiesioginio veikimo elektroninių RAA įrenginių montavimas, derinimas, bandymas</t>
  </si>
  <si>
    <t>KS,KAS (DEĮ)</t>
  </si>
  <si>
    <t>Kabelių spintos techninė priežiūra esant įtampai</t>
  </si>
  <si>
    <t>0,4 kV OL (DEĮ)</t>
  </si>
  <si>
    <t>0,4 kV OL atramos ir OL elementų paruošimas darbams po įtampa (1 atrama)</t>
  </si>
  <si>
    <t>0,4 kV viengrandės OL traversos pasvirimo kampo reguliavimas esant įtampai</t>
  </si>
  <si>
    <t>0,4 kV viengrandės OL izoliatoriaus keitimas atramoje esant įtampai</t>
  </si>
  <si>
    <t>0,4 kV OL traversos keitimas viengrandės linijos tarpinėje atramoje esant įtampai</t>
  </si>
  <si>
    <t>0,4 kV OL laidų perjungimas (naudojant gnybtus) viengrandės linijos tarpinėje atramoje esant
įtampai (1 laidas)</t>
  </si>
  <si>
    <t>0,4 kV KL prijungimas prie OL viengrandės linijos tarpinės atramos esant įtampai</t>
  </si>
  <si>
    <t>0,4 kV KL prijungimas prie OKL viengrandės linijos tarpinės atramos esant įtampai</t>
  </si>
  <si>
    <t>10 kV OL (DEĮ)</t>
  </si>
  <si>
    <t>10 kV KL su viršįtampių rib. prijungimas prie OL tarpinės atramos (neizoliuoti laidai) esant įtampai</t>
  </si>
  <si>
    <t>10 kV KL su viršįtampių rib. prijungimas prie OL tarpinės atramos (izoliuoti laidai) esant įtampai</t>
  </si>
  <si>
    <t>10 kV KL su skyrikliu prijungimas prie OL tarpinės atramos (neizoliuoti laidai) esant įtampai</t>
  </si>
  <si>
    <t>10 kV KL su skyrikliu prijungimas prie OL tarpinės atramos (izoliuoti laidai) esant įtampai</t>
  </si>
  <si>
    <t>Atvado prijungimas naudojant gnybtus prie 0,4 kV OL ar OKL, esant įtampai</t>
  </si>
  <si>
    <t>Atvado atjungimas 0,4 kV OL ar OKL,  esant įtampai</t>
  </si>
  <si>
    <t>Automatinio jungiklio keitimas apskaitos spintoje, esant įtampai</t>
  </si>
  <si>
    <t>Saugiklio laikiklio keitimas  0,4 kV kabelių spintoje, esant įtampai</t>
  </si>
  <si>
    <t>Saugiklio keitimas 0,4 kV kabelių spintoje, esant įtampai</t>
  </si>
  <si>
    <t>TP, SP, TR</t>
  </si>
  <si>
    <t>RAA terminalo su nuolatine operatyvine maitinimo įtampa derinimas</t>
  </si>
  <si>
    <t>TSPĮ konfigūravimas, signalų patikrinimas su SCADA/DMS (iki 10 signalų)</t>
  </si>
  <si>
    <t>10 kV skirstyklos mikroTSPĮ (iki 4 vnt. linijinių narvelių) sumontavimas transformatorinėje</t>
  </si>
  <si>
    <t>Transformatorinės 10 kV skirstyklos mikroTSPĮ (iki 4 vnt. linijinių narvelių) sukonfigūravimas</t>
  </si>
  <si>
    <t>Transformatorinės 10 kV skirstyklos ir mikroTSPĮ (iki 4 vnt. linijinių narvelių) testavimas su SCADA/DMS</t>
  </si>
  <si>
    <t>Apsaugos zonų įrašymo į kadastrą ir registrą Paslauga</t>
  </si>
  <si>
    <t>Darbų sąmatos parengimas kai darbų vertė iki 25 000,00 Eur be PVM</t>
  </si>
  <si>
    <t>Darbų sąmatos parengimas kai darbų vertė nuo 25 000,01 iki 50 000,00 Eur be PVM</t>
  </si>
  <si>
    <t xml:space="preserve">Projekto korektūra kai prijungimo darbų išlaidos neviršija 35 000,00 EUR be PVM </t>
  </si>
  <si>
    <t>Projekto korektūra kai prijungimo darbų išlaidos nuo 35 000,01 iki 50 000,00 Eur be PVM</t>
  </si>
  <si>
    <t xml:space="preserve">0,4-10 KV ELEKTROS ORO LINIJŲ SANKIRTŲ SU KELIAIS, GELEŽINKELIAIS, ELEKTROS LINIJOMIS, VANDENS TELKINIAIS GABARITŲ </t>
  </si>
  <si>
    <t>MATAVIMO AKTAS</t>
  </si>
  <si>
    <t xml:space="preserve">Elektros oro linijos pavadinimas: </t>
  </si>
  <si>
    <t xml:space="preserve">Teritorija (miestas): </t>
  </si>
  <si>
    <t>Matavimo data:</t>
  </si>
  <si>
    <t xml:space="preserve">Matavimo metu oro temperatūra: </t>
  </si>
  <si>
    <r>
      <rPr>
        <vertAlign val="superscript"/>
        <sz val="11"/>
        <rFont val="Arial"/>
        <family val="2"/>
        <charset val="186"/>
      </rPr>
      <t>0</t>
    </r>
    <r>
      <rPr>
        <sz val="11"/>
        <rFont val="Arial"/>
        <family val="2"/>
        <charset val="186"/>
      </rPr>
      <t>C</t>
    </r>
  </si>
  <si>
    <t>OL</t>
  </si>
  <si>
    <t>Kelias</t>
  </si>
  <si>
    <t xml:space="preserve">Rangovo atstovas </t>
  </si>
  <si>
    <t>(organizacijos pavadinimas, pareigos)</t>
  </si>
  <si>
    <t>1. Kertančios el. linijos pavadinimas</t>
  </si>
  <si>
    <t>2. Sankirta tarp atramų Nr.</t>
  </si>
  <si>
    <t>3. Kertančios el. linijos įtampa</t>
  </si>
  <si>
    <t>4. Kertančios el. linijos tipas OL/OLI/OKL/ Atvadas</t>
  </si>
  <si>
    <t>5. Išmatuotas gabaritas nuo pagrindo iki kertančiosios OL apatinio laido (H iki Kertančiosios OL), m</t>
  </si>
  <si>
    <t>6. Kertamas objektas, OL, kelias, geležinkelis</t>
  </si>
  <si>
    <t>7. Kertamos el. linijos pavadinimas</t>
  </si>
  <si>
    <t>8. Kertamos OL atramų Nr.</t>
  </si>
  <si>
    <t>9. Kertamos OL/OKL/ Atvadas</t>
  </si>
  <si>
    <t>10. Išmatuotas gabaritas nuo pagrindo iki Kertamos OL apatinio laido (H iki Kertamos OL)</t>
  </si>
  <si>
    <t>11. Atstumas  tarp kertančios ir kertamos OL laidų, m (Sankirtos H)</t>
  </si>
  <si>
    <t>L-100 iš Raudondvario TP</t>
  </si>
  <si>
    <t>100/1-2</t>
  </si>
  <si>
    <t>L-100 iš R-151</t>
  </si>
  <si>
    <t>100/5-6</t>
  </si>
  <si>
    <t>12. *Išmatuotas gabaritas nuo pagrindo iki apšvietimo ar kt. tinklų apatinio laido, m (H iki kitų tinklų)</t>
  </si>
  <si>
    <t>13. Pastabos</t>
  </si>
  <si>
    <t>L-200 iš Raudondvario TP</t>
  </si>
  <si>
    <t>200/5-6</t>
  </si>
  <si>
    <t>* Matuojamas gabaritas nuo pagrindo (kelio, geležinkelio) iki apšvietimo laidų, kitų komunikacijų (apatinio laidų, kabelių) nutiestų ant bendrovės atramų.</t>
  </si>
  <si>
    <t>Gabaritų /sankirtų matavimo aktas
(1 priedas)</t>
  </si>
  <si>
    <t>OL įžemintuvų atstojamųjų  varžų matavimas ir apžiūra
(4 priedas)</t>
  </si>
  <si>
    <t>OL inventorinis aprašas
(5 priedas)</t>
  </si>
  <si>
    <t>Fazė 0 
(6 priedas)</t>
  </si>
  <si>
    <t>KL pasas
(7 priedas)</t>
  </si>
  <si>
    <t>KL bandymas 0,1 Hz įtampa
(8 priedas)</t>
  </si>
  <si>
    <t>Grandinės nuo įžemintuvų iki įžeminamų elementų tikrinimas
(9 priedas)</t>
  </si>
  <si>
    <t>Trasų valymo, šakų genėjimo ir atskirų medžių iškirtimo atliktų darbų protokolas
(12 priedas)</t>
  </si>
  <si>
    <t>Rangovo pateikiamų dokumentų sąrašas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</si>
</sst>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theme="1"/>
      <name val="Calibri"/>
      <family val="2"/>
      <charset val="186"/>
      <scheme val="minor"/>
    </font>
    <font>
      <b/>
      <sz val="11"/>
      <color rgb="FF000000"/>
      <name val="Calibri"/>
      <family val="2"/>
      <charset val="186"/>
    </font>
    <font>
      <b/>
      <sz val="11"/>
      <name val="Arial"/>
      <family val="2"/>
      <charset val="186"/>
    </font>
    <font>
      <sz val="11"/>
      <color theme="1"/>
      <name val="Calibri"/>
      <family val="2"/>
      <charset val="186"/>
    </font>
    <font>
      <sz val="8"/>
      <color rgb="FF000000"/>
      <name val="Arial"/>
      <family val="2"/>
      <charset val="186"/>
    </font>
    <font>
      <b/>
      <sz val="11"/>
      <color theme="1"/>
      <name val="Calibri"/>
      <family val="2"/>
      <charset val="186"/>
      <scheme val="minor"/>
    </font>
    <font>
      <sz val="11"/>
      <name val="Arial"/>
      <family val="2"/>
      <charset val="186"/>
    </font>
    <font>
      <sz val="11"/>
      <color rgb="FF0000FF"/>
      <name val="Arial"/>
      <family val="2"/>
      <charset val="186"/>
    </font>
    <font>
      <sz val="10"/>
      <name val="Arial"/>
      <family val="2"/>
      <charset val="186"/>
    </font>
    <font>
      <sz val="10"/>
      <color rgb="FF0000FF"/>
      <name val="Arial"/>
      <family val="2"/>
      <charset val="186"/>
    </font>
    <font>
      <sz val="10"/>
      <color theme="1"/>
      <name val="Arial"/>
      <family val="2"/>
      <charset val="186"/>
    </font>
    <font>
      <sz val="11"/>
      <color theme="1"/>
      <name val="Arial"/>
      <family val="2"/>
      <charset val="186"/>
    </font>
    <font>
      <sz val="8"/>
      <color theme="1"/>
      <name val="Arial"/>
      <family val="2"/>
      <charset val="186"/>
    </font>
    <font>
      <sz val="8"/>
      <color theme="1"/>
      <name val="Calibri"/>
      <family val="2"/>
      <charset val="186"/>
      <scheme val="minor"/>
    </font>
    <font>
      <b/>
      <sz val="11"/>
      <color theme="1"/>
      <name val="Arial"/>
      <family val="2"/>
      <charset val="186"/>
    </font>
    <font>
      <b/>
      <sz val="12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b/>
      <sz val="10"/>
      <name val="Arial"/>
      <family val="2"/>
      <charset val="186"/>
    </font>
    <font>
      <b/>
      <vertAlign val="superscript"/>
      <sz val="10"/>
      <name val="Arial"/>
      <family val="2"/>
      <charset val="186"/>
    </font>
    <font>
      <sz val="9"/>
      <color theme="1"/>
      <name val="Arial"/>
      <family val="2"/>
      <charset val="186"/>
    </font>
    <font>
      <sz val="8"/>
      <name val="Arial"/>
      <family val="2"/>
      <charset val="186"/>
    </font>
    <font>
      <sz val="1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Arial"/>
      <family val="2"/>
      <charset val="186"/>
    </font>
    <font>
      <sz val="9"/>
      <name val="Arial"/>
      <family val="2"/>
      <charset val="186"/>
    </font>
    <font>
      <vertAlign val="subscript"/>
      <sz val="10"/>
      <name val="Arial"/>
      <family val="2"/>
      <charset val="186"/>
    </font>
    <font>
      <strike/>
      <sz val="11"/>
      <name val="Arial"/>
      <family val="2"/>
      <charset val="186"/>
    </font>
    <font>
      <sz val="10"/>
      <name val="Symbol"/>
      <family val="1"/>
      <charset val="2"/>
    </font>
    <font>
      <i/>
      <sz val="10"/>
      <name val="Arial"/>
      <family val="2"/>
      <charset val="186"/>
    </font>
    <font>
      <b/>
      <u/>
      <sz val="11"/>
      <name val="Arial"/>
      <family val="2"/>
      <charset val="186"/>
    </font>
    <font>
      <u/>
      <sz val="11"/>
      <name val="Arial"/>
      <family val="2"/>
      <charset val="186"/>
    </font>
    <font>
      <sz val="10"/>
      <name val="Cambria Math"/>
      <family val="1"/>
      <charset val="186"/>
    </font>
    <font>
      <b/>
      <sz val="9"/>
      <name val="Arial"/>
      <family val="2"/>
      <charset val="186"/>
    </font>
    <font>
      <sz val="11"/>
      <color rgb="FFFF0000"/>
      <name val="Calibri"/>
      <family val="2"/>
      <charset val="186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vertAlign val="superscript"/>
      <sz val="11"/>
      <name val="Arial"/>
      <family val="2"/>
      <charset val="186"/>
    </font>
    <font>
      <sz val="10"/>
      <color theme="1"/>
      <name val="Calibri"/>
      <family val="2"/>
      <charset val="186"/>
      <scheme val="minor"/>
    </font>
    <font>
      <vertAlign val="superscript"/>
      <sz val="11"/>
      <color theme="1"/>
      <name val="Arial"/>
      <family val="2"/>
      <charset val="186"/>
    </font>
    <font>
      <vertAlign val="superscript"/>
      <sz val="11"/>
      <color rgb="FF0000FF"/>
      <name val="Arial"/>
      <family val="2"/>
      <charset val="186"/>
    </font>
    <font>
      <sz val="12"/>
      <color theme="1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2" fillId="0" borderId="0"/>
    <xf numFmtId="0" fontId="22" fillId="0" borderId="0"/>
  </cellStyleXfs>
  <cellXfs count="26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 applyAlignment="1">
      <alignment horizontal="center" vertical="center"/>
    </xf>
    <xf numFmtId="0" fontId="1" fillId="0" borderId="1" xfId="0" applyFont="1" applyBorder="1"/>
    <xf numFmtId="0" fontId="6" fillId="0" borderId="2" xfId="0" applyFont="1" applyBorder="1" applyAlignment="1">
      <alignment vertical="center"/>
    </xf>
    <xf numFmtId="0" fontId="7" fillId="0" borderId="0" xfId="0" applyFont="1"/>
    <xf numFmtId="0" fontId="10" fillId="0" borderId="0" xfId="0" applyFont="1"/>
    <xf numFmtId="0" fontId="2" fillId="0" borderId="0" xfId="0" applyFont="1"/>
    <xf numFmtId="0" fontId="11" fillId="0" borderId="0" xfId="0" applyFont="1"/>
    <xf numFmtId="0" fontId="0" fillId="0" borderId="0" xfId="0" applyAlignment="1">
      <alignment vertical="top"/>
    </xf>
    <xf numFmtId="0" fontId="13" fillId="0" borderId="0" xfId="0" applyFont="1" applyAlignment="1">
      <alignment vertical="top"/>
    </xf>
    <xf numFmtId="0" fontId="5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justify" vertical="center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vertical="top"/>
    </xf>
    <xf numFmtId="0" fontId="11" fillId="0" borderId="2" xfId="0" applyFont="1" applyBorder="1"/>
    <xf numFmtId="0" fontId="11" fillId="0" borderId="0" xfId="0" applyFont="1" applyAlignment="1">
      <alignment vertical="top"/>
    </xf>
    <xf numFmtId="0" fontId="5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4" fillId="0" borderId="0" xfId="0" applyFont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0" fillId="2" borderId="1" xfId="0" applyFont="1" applyFill="1" applyBorder="1" applyAlignment="1">
      <alignment vertical="center" wrapText="1"/>
    </xf>
    <xf numFmtId="0" fontId="8" fillId="0" borderId="9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14" fillId="0" borderId="0" xfId="0" applyFont="1" applyAlignment="1">
      <alignment vertical="top"/>
    </xf>
    <xf numFmtId="0" fontId="6" fillId="0" borderId="2" xfId="0" applyFont="1" applyBorder="1" applyAlignment="1">
      <alignment horizontal="center"/>
    </xf>
    <xf numFmtId="0" fontId="6" fillId="0" borderId="2" xfId="0" applyFont="1" applyBorder="1"/>
    <xf numFmtId="0" fontId="11" fillId="0" borderId="0" xfId="0" applyFont="1" applyAlignment="1">
      <alignment horizontal="center"/>
    </xf>
    <xf numFmtId="0" fontId="1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2" xfId="0" applyFont="1" applyBorder="1"/>
    <xf numFmtId="0" fontId="21" fillId="0" borderId="0" xfId="0" applyFont="1"/>
    <xf numFmtId="0" fontId="6" fillId="0" borderId="0" xfId="1" applyFont="1" applyAlignment="1">
      <alignment horizontal="center"/>
    </xf>
    <xf numFmtId="0" fontId="23" fillId="0" borderId="0" xfId="1" applyFont="1"/>
    <xf numFmtId="0" fontId="6" fillId="0" borderId="0" xfId="1" applyFont="1"/>
    <xf numFmtId="0" fontId="6" fillId="0" borderId="2" xfId="1" applyFont="1" applyBorder="1"/>
    <xf numFmtId="0" fontId="2" fillId="0" borderId="0" xfId="1" applyFont="1"/>
    <xf numFmtId="0" fontId="24" fillId="0" borderId="0" xfId="1" applyFont="1"/>
    <xf numFmtId="0" fontId="25" fillId="2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1" quotePrefix="1" applyFont="1" applyBorder="1" applyAlignment="1">
      <alignment horizontal="center" vertical="center"/>
    </xf>
    <xf numFmtId="0" fontId="25" fillId="0" borderId="1" xfId="1" applyFont="1" applyBorder="1" applyAlignment="1">
      <alignment wrapText="1"/>
    </xf>
    <xf numFmtId="0" fontId="25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25" fillId="0" borderId="0" xfId="1" applyFont="1" applyAlignment="1">
      <alignment wrapText="1"/>
    </xf>
    <xf numFmtId="0" fontId="25" fillId="0" borderId="0" xfId="1" applyFont="1" applyAlignment="1">
      <alignment horizontal="center" vertical="center"/>
    </xf>
    <xf numFmtId="0" fontId="25" fillId="0" borderId="0" xfId="1" applyFont="1" applyAlignment="1">
      <alignment horizontal="center" vertical="center" wrapText="1"/>
    </xf>
    <xf numFmtId="0" fontId="20" fillId="0" borderId="0" xfId="1" applyFont="1" applyAlignment="1">
      <alignment horizontal="center" vertical="center"/>
    </xf>
    <xf numFmtId="0" fontId="20" fillId="0" borderId="0" xfId="1" applyFont="1" applyAlignment="1">
      <alignment vertical="top"/>
    </xf>
    <xf numFmtId="0" fontId="8" fillId="0" borderId="0" xfId="1" applyFont="1"/>
    <xf numFmtId="0" fontId="2" fillId="0" borderId="2" xfId="0" applyFont="1" applyBorder="1"/>
    <xf numFmtId="0" fontId="6" fillId="0" borderId="0" xfId="0" applyFont="1"/>
    <xf numFmtId="0" fontId="8" fillId="2" borderId="1" xfId="0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21" fillId="0" borderId="2" xfId="0" applyFont="1" applyBorder="1"/>
    <xf numFmtId="0" fontId="20" fillId="0" borderId="4" xfId="0" applyFont="1" applyBorder="1" applyAlignment="1">
      <alignment vertical="top"/>
    </xf>
    <xf numFmtId="0" fontId="6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6" fillId="0" borderId="3" xfId="0" applyFont="1" applyBorder="1"/>
    <xf numFmtId="0" fontId="6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vertical="top"/>
    </xf>
    <xf numFmtId="0" fontId="6" fillId="0" borderId="0" xfId="0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6" fillId="0" borderId="0" xfId="0" applyFont="1" applyAlignment="1">
      <alignment vertical="top"/>
    </xf>
    <xf numFmtId="0" fontId="25" fillId="0" borderId="0" xfId="0" applyFont="1"/>
    <xf numFmtId="0" fontId="2" fillId="0" borderId="0" xfId="0" applyFont="1" applyAlignment="1">
      <alignment horizontal="right"/>
    </xf>
    <xf numFmtId="0" fontId="25" fillId="2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left" vertical="center"/>
    </xf>
    <xf numFmtId="0" fontId="35" fillId="0" borderId="1" xfId="2" applyFont="1" applyBorder="1" applyAlignment="1">
      <alignment horizontal="center" vertical="center" wrapText="1"/>
    </xf>
    <xf numFmtId="0" fontId="23" fillId="0" borderId="1" xfId="2" applyFont="1" applyBorder="1" applyAlignment="1">
      <alignment vertical="center" wrapText="1"/>
    </xf>
    <xf numFmtId="0" fontId="23" fillId="0" borderId="1" xfId="0" applyFont="1" applyBorder="1" applyAlignment="1">
      <alignment wrapText="1"/>
    </xf>
    <xf numFmtId="0" fontId="1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4" fillId="0" borderId="0" xfId="0" applyFont="1"/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8" fillId="0" borderId="0" xfId="0" applyFont="1"/>
    <xf numFmtId="0" fontId="38" fillId="0" borderId="0" xfId="0" applyFont="1" applyAlignment="1">
      <alignment horizontal="center"/>
    </xf>
    <xf numFmtId="0" fontId="11" fillId="0" borderId="0" xfId="0" applyFont="1" applyAlignment="1">
      <alignment vertical="center" wrapText="1"/>
    </xf>
    <xf numFmtId="0" fontId="39" fillId="0" borderId="0" xfId="0" applyFont="1" applyAlignment="1">
      <alignment vertical="center" wrapText="1"/>
    </xf>
    <xf numFmtId="0" fontId="38" fillId="0" borderId="0" xfId="0" applyFont="1" applyAlignment="1">
      <alignment vertical="center" wrapText="1"/>
    </xf>
    <xf numFmtId="0" fontId="41" fillId="0" borderId="0" xfId="0" applyFont="1" applyAlignment="1">
      <alignment horizontal="right" vertical="center"/>
    </xf>
    <xf numFmtId="0" fontId="40" fillId="0" borderId="2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11" fillId="0" borderId="0" xfId="0" applyFont="1" applyBorder="1" applyAlignment="1"/>
    <xf numFmtId="0" fontId="10" fillId="2" borderId="2" xfId="0" applyFont="1" applyFill="1" applyBorder="1" applyAlignment="1">
      <alignment horizontal="left" vertical="center"/>
    </xf>
    <xf numFmtId="0" fontId="36" fillId="0" borderId="1" xfId="0" applyFont="1" applyFill="1" applyBorder="1" applyAlignment="1">
      <alignment horizontal="center" vertical="center" wrapText="1"/>
    </xf>
    <xf numFmtId="0" fontId="23" fillId="0" borderId="1" xfId="2" applyFont="1" applyFill="1" applyBorder="1" applyAlignment="1">
      <alignment horizontal="center" vertical="center" wrapText="1"/>
    </xf>
    <xf numFmtId="4" fontId="23" fillId="0" borderId="1" xfId="2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2" applyFont="1" applyFill="1" applyBorder="1" applyAlignment="1">
      <alignment vertical="center" wrapText="1"/>
    </xf>
    <xf numFmtId="0" fontId="23" fillId="0" borderId="1" xfId="0" applyFont="1" applyFill="1" applyBorder="1" applyAlignment="1">
      <alignment horizontal="left" vertical="center" wrapText="1"/>
    </xf>
    <xf numFmtId="2" fontId="23" fillId="0" borderId="1" xfId="0" applyNumberFormat="1" applyFont="1" applyFill="1" applyBorder="1" applyAlignment="1">
      <alignment horizontal="left" vertical="center" wrapText="1"/>
    </xf>
    <xf numFmtId="0" fontId="36" fillId="0" borderId="1" xfId="0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top"/>
    </xf>
    <xf numFmtId="0" fontId="11" fillId="0" borderId="2" xfId="0" applyFont="1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39" fillId="0" borderId="0" xfId="0" applyFont="1" applyAlignment="1">
      <alignment horizontal="center" vertical="center" wrapText="1"/>
    </xf>
    <xf numFmtId="0" fontId="13" fillId="0" borderId="4" xfId="0" applyFont="1" applyBorder="1" applyAlignment="1">
      <alignment horizontal="center" vertical="top"/>
    </xf>
    <xf numFmtId="14" fontId="7" fillId="0" borderId="3" xfId="0" applyNumberFormat="1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 vertical="top"/>
    </xf>
    <xf numFmtId="0" fontId="14" fillId="0" borderId="2" xfId="0" applyFont="1" applyBorder="1" applyAlignment="1">
      <alignment horizontal="center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6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14" fontId="7" fillId="0" borderId="2" xfId="0" applyNumberFormat="1" applyFont="1" applyBorder="1" applyAlignment="1">
      <alignment horizontal="left" vertical="center"/>
    </xf>
    <xf numFmtId="0" fontId="7" fillId="0" borderId="3" xfId="0" quotePrefix="1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0" fillId="2" borderId="7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11" fillId="0" borderId="0" xfId="0" applyFont="1" applyAlignment="1">
      <alignment horizontal="left" vertical="top" wrapText="1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1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top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6" fillId="0" borderId="2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right"/>
    </xf>
    <xf numFmtId="14" fontId="6" fillId="0" borderId="2" xfId="1" quotePrefix="1" applyNumberFormat="1" applyFont="1" applyBorder="1" applyAlignment="1">
      <alignment horizontal="center"/>
    </xf>
    <xf numFmtId="14" fontId="6" fillId="0" borderId="2" xfId="1" applyNumberFormat="1" applyFont="1" applyBorder="1" applyAlignment="1">
      <alignment horizontal="left"/>
    </xf>
    <xf numFmtId="0" fontId="6" fillId="0" borderId="2" xfId="1" applyFont="1" applyBorder="1" applyAlignment="1">
      <alignment horizontal="left"/>
    </xf>
    <xf numFmtId="0" fontId="8" fillId="2" borderId="5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 wrapText="1"/>
    </xf>
    <xf numFmtId="0" fontId="25" fillId="2" borderId="1" xfId="1" applyFont="1" applyFill="1" applyBorder="1" applyAlignment="1">
      <alignment horizontal="center" vertical="center" wrapText="1"/>
    </xf>
    <xf numFmtId="0" fontId="23" fillId="2" borderId="1" xfId="1" applyFont="1" applyFill="1" applyBorder="1"/>
    <xf numFmtId="0" fontId="6" fillId="2" borderId="8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0" fontId="6" fillId="2" borderId="9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 vertical="center"/>
    </xf>
    <xf numFmtId="0" fontId="20" fillId="0" borderId="4" xfId="1" applyFont="1" applyBorder="1" applyAlignment="1">
      <alignment horizontal="center" vertical="top"/>
    </xf>
    <xf numFmtId="0" fontId="23" fillId="0" borderId="2" xfId="1" applyFont="1" applyBorder="1" applyAlignment="1">
      <alignment horizontal="center"/>
    </xf>
    <xf numFmtId="0" fontId="6" fillId="0" borderId="2" xfId="1" applyFont="1" applyBorder="1" applyAlignment="1">
      <alignment horizontal="right"/>
    </xf>
    <xf numFmtId="0" fontId="20" fillId="0" borderId="0" xfId="1" applyFont="1" applyAlignment="1">
      <alignment horizontal="center" vertical="top"/>
    </xf>
    <xf numFmtId="0" fontId="6" fillId="0" borderId="0" xfId="0" applyFont="1" applyAlignment="1">
      <alignment horizontal="left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14" fontId="8" fillId="0" borderId="8" xfId="0" applyNumberFormat="1" applyFont="1" applyBorder="1" applyAlignment="1">
      <alignment horizontal="center" vertical="center" wrapText="1"/>
    </xf>
    <xf numFmtId="14" fontId="8" fillId="0" borderId="9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6" fillId="0" borderId="2" xfId="0" applyFont="1" applyBorder="1" applyAlignment="1">
      <alignment horizontal="left"/>
    </xf>
    <xf numFmtId="14" fontId="6" fillId="0" borderId="3" xfId="0" applyNumberFormat="1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0" xfId="0" applyFont="1" applyAlignment="1">
      <alignment horizontal="left" wrapText="1"/>
    </xf>
    <xf numFmtId="0" fontId="6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14" fontId="6" fillId="0" borderId="2" xfId="0" applyNumberFormat="1" applyFont="1" applyBorder="1" applyAlignment="1">
      <alignment horizontal="left"/>
    </xf>
    <xf numFmtId="0" fontId="8" fillId="2" borderId="1" xfId="0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vertical="center" wrapText="1"/>
    </xf>
    <xf numFmtId="0" fontId="20" fillId="0" borderId="4" xfId="0" applyFont="1" applyBorder="1" applyAlignment="1">
      <alignment horizontal="center" vertical="top"/>
    </xf>
    <xf numFmtId="14" fontId="6" fillId="0" borderId="2" xfId="0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5" fillId="0" borderId="0" xfId="0" applyFont="1" applyAlignment="1">
      <alignment horizontal="left"/>
    </xf>
    <xf numFmtId="0" fontId="25" fillId="0" borderId="2" xfId="0" applyFont="1" applyBorder="1" applyAlignment="1">
      <alignment horizontal="center"/>
    </xf>
    <xf numFmtId="0" fontId="6" fillId="0" borderId="0" xfId="0" applyFont="1" applyAlignment="1">
      <alignment horizontal="center" vertical="top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vertical="top" wrapText="1"/>
    </xf>
    <xf numFmtId="0" fontId="25" fillId="2" borderId="5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left"/>
    </xf>
    <xf numFmtId="0" fontId="31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top" wrapText="1"/>
    </xf>
    <xf numFmtId="0" fontId="8" fillId="0" borderId="5" xfId="0" quotePrefix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12" fillId="0" borderId="4" xfId="0" applyFont="1" applyBorder="1" applyAlignment="1">
      <alignment horizontal="left" vertical="top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</cellXfs>
  <cellStyles count="3">
    <cellStyle name="Normal" xfId="0" builtinId="0"/>
    <cellStyle name="Normal 2" xfId="1" xr:uid="{2586DC2C-9F25-4F9A-A5BA-C854F0B32933}"/>
    <cellStyle name="Normal 3" xfId="2" xr:uid="{FDC6C453-AF2B-4593-BA6C-C79154BF315A}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186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186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209549</xdr:rowOff>
    </xdr:from>
    <xdr:to>
      <xdr:col>6</xdr:col>
      <xdr:colOff>190499</xdr:colOff>
      <xdr:row>44</xdr:row>
      <xdr:rowOff>136976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239D2C-0677-4E60-A0BA-67C28716C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24449"/>
          <a:ext cx="6248399" cy="45375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FBB9EE-0EBD-4A28-BDC7-75569B661D59}" name="Lentelė2" displayName="Lentelė2" ref="A10:M14" totalsRowShown="0" headerRowDxfId="15" dataDxfId="13" headerRowBorderDxfId="14">
  <autoFilter ref="A10:M14" xr:uid="{00000000-0009-0000-0100-000003000000}"/>
  <tableColumns count="13">
    <tableColumn id="1" xr3:uid="{69FD3AC5-AC76-4F51-AA60-EC481D42E423}" name="1. Kertančios el. linijos pavadinimas" dataDxfId="12"/>
    <tableColumn id="2" xr3:uid="{597D4FC1-E8D8-4CDF-AD7D-36AB1BA37CA6}" name="2. Sankirta tarp atramų Nr." dataDxfId="11"/>
    <tableColumn id="3" xr3:uid="{11AA1851-1266-46BC-9B02-ECF15E606DB0}" name="3. Kertančios el. linijos įtampa" dataDxfId="10"/>
    <tableColumn id="4" xr3:uid="{301317FF-30F0-4883-9F7F-45CA0175BFAB}" name="4. Kertančios el. linijos tipas OL/OLI/OKL/ Atvadas" dataDxfId="9"/>
    <tableColumn id="5" xr3:uid="{BB0FFF0D-8691-4A68-97F6-14A17CA68ED8}" name="5. Išmatuotas gabaritas nuo pagrindo iki kertančiosios OL apatinio laido (H iki Kertančiosios OL), m" dataDxfId="8"/>
    <tableColumn id="11" xr3:uid="{5361A544-5CF3-47C4-B318-886866EB25B3}" name="6. Kertamas objektas, OL, kelias, geležinkelis" dataDxfId="7"/>
    <tableColumn id="6" xr3:uid="{11518CA4-FC64-442A-93C4-26FE530B2D79}" name="7. Kertamos el. linijos pavadinimas" dataDxfId="6"/>
    <tableColumn id="7" xr3:uid="{8222E673-B0A7-4795-830D-7E83A62B3908}" name="8. Kertamos OL atramų Nr." dataDxfId="5"/>
    <tableColumn id="8" xr3:uid="{9B2B21AE-9FEA-43E2-A325-5912AB31FA59}" name="9. Kertamos OL/OKL/ Atvadas" dataDxfId="4"/>
    <tableColumn id="12" xr3:uid="{B8E9E140-ECFE-4706-8E16-2C65F39F389E}" name="10. Išmatuotas gabaritas nuo pagrindo iki Kertamos OL apatinio laido (H iki Kertamos OL)" dataDxfId="3"/>
    <tableColumn id="9" xr3:uid="{15D00AFB-04FE-43B2-A7E2-087803D494CC}" name="11. Atstumas  tarp kertančios ir kertamos OL laidų, m (Sankirtos H)" dataDxfId="2"/>
    <tableColumn id="13" xr3:uid="{A0FA6FBC-9CB8-4008-BFFD-227188C39C62}" name="12. *Išmatuotas gabaritas nuo pagrindo iki apšvietimo ar kt. tinklų apatinio laido, m (H iki kitų tinklų)" dataDxfId="1"/>
    <tableColumn id="10" xr3:uid="{AAC07B60-BF2E-466F-A24C-4C06D25AF4AF}" name="13. Pastab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A02AD-4B16-4EF7-B27C-6542FBBD8D4C}">
  <sheetPr codeName="Sheet5"/>
  <dimension ref="A1:B13"/>
  <sheetViews>
    <sheetView workbookViewId="0">
      <selection activeCell="B1" sqref="B1"/>
    </sheetView>
  </sheetViews>
  <sheetFormatPr defaultRowHeight="15" x14ac:dyDescent="0.25"/>
  <cols>
    <col min="2" max="2" width="82.42578125" customWidth="1"/>
  </cols>
  <sheetData>
    <row r="1" spans="1:2" x14ac:dyDescent="0.25">
      <c r="A1" s="4" t="s">
        <v>0</v>
      </c>
      <c r="B1" s="1" t="s">
        <v>827</v>
      </c>
    </row>
    <row r="2" spans="1:2" x14ac:dyDescent="0.25">
      <c r="A2" s="2" t="s">
        <v>1</v>
      </c>
      <c r="B2" s="3" t="str">
        <f>IF(NOT(ISBLANK('1 priedas'!C6)),'1 priedas'!C6, "")</f>
        <v/>
      </c>
    </row>
    <row r="3" spans="1:2" x14ac:dyDescent="0.25">
      <c r="A3" s="2" t="s">
        <v>2</v>
      </c>
      <c r="B3" s="3" t="str">
        <f>IF(NOT(ISBLANK('2 priedas'!C5)),'2 priedas'!C5, "")</f>
        <v/>
      </c>
    </row>
    <row r="4" spans="1:2" x14ac:dyDescent="0.25">
      <c r="A4" s="2" t="s">
        <v>3</v>
      </c>
      <c r="B4" s="3" t="str">
        <f>IF(NOT(ISBLANK('3 priedas'!B6)),'3 priedas'!B6, "")</f>
        <v/>
      </c>
    </row>
    <row r="5" spans="1:2" x14ac:dyDescent="0.25">
      <c r="A5" s="2" t="s">
        <v>4</v>
      </c>
      <c r="B5" s="3" t="str">
        <f>IF(NOT(ISBLANK('4 priedas'!B6)),'4 priedas'!B6, "")</f>
        <v/>
      </c>
    </row>
    <row r="6" spans="1:2" x14ac:dyDescent="0.25">
      <c r="A6" s="2" t="s">
        <v>5</v>
      </c>
      <c r="B6" s="3" t="str">
        <f>IF(NOT(ISBLANK('5 priedas'!A4)),'5 priedas'!A4, "")</f>
        <v/>
      </c>
    </row>
    <row r="7" spans="1:2" x14ac:dyDescent="0.25">
      <c r="A7" s="2" t="s">
        <v>6</v>
      </c>
      <c r="B7" s="3" t="str">
        <f>IF(NOT(ISBLANK('6 priedas'!C5)),'6 priedas'!C5, "")</f>
        <v/>
      </c>
    </row>
    <row r="8" spans="1:2" x14ac:dyDescent="0.25">
      <c r="A8" s="2" t="s">
        <v>7</v>
      </c>
      <c r="B8" s="3" t="str">
        <f>IF(NOT(ISBLANK('7 priedas'!B5)),'7 priedas'!B5, "")</f>
        <v/>
      </c>
    </row>
    <row r="9" spans="1:2" x14ac:dyDescent="0.25">
      <c r="A9" s="2" t="s">
        <v>8</v>
      </c>
      <c r="B9" s="3" t="str">
        <f>IF(NOT(ISBLANK('8 priedas'!C7)),'8 priedas'!C7, "")</f>
        <v/>
      </c>
    </row>
    <row r="10" spans="1:2" x14ac:dyDescent="0.25">
      <c r="A10" s="2" t="s">
        <v>9</v>
      </c>
      <c r="B10" s="3" t="str">
        <f>IF(NOT(ISBLANK('9 priedas'!D4)),'9 priedas'!D4, "")</f>
        <v/>
      </c>
    </row>
    <row r="11" spans="1:2" x14ac:dyDescent="0.25">
      <c r="A11" s="2" t="s">
        <v>10</v>
      </c>
      <c r="B11" s="3" t="str">
        <f>IF(NOT(ISBLANK('10 priedas'!C6)),'10 priedas'!C6, "")</f>
        <v/>
      </c>
    </row>
    <row r="12" spans="1:2" x14ac:dyDescent="0.25">
      <c r="A12" s="2" t="s">
        <v>11</v>
      </c>
      <c r="B12" s="3" t="str">
        <f>IF(NOT(ISBLANK('11 priedas'!C7)),'11 priedas'!C7, "")</f>
        <v/>
      </c>
    </row>
    <row r="13" spans="1:2" x14ac:dyDescent="0.25">
      <c r="A13" s="2" t="s">
        <v>12</v>
      </c>
      <c r="B13" s="3" t="str">
        <f>IF(NOT(ISBLANK('12 priedas'!D5)),'12 priedas'!D5, "")</f>
        <v/>
      </c>
    </row>
  </sheetData>
  <pageMargins left="0.31496062992125984" right="0.31496062992125984" top="0.35433070866141736" bottom="0.35433070866141736" header="0.31496062992125984" footer="0.31496062992125984"/>
  <pageSetup paperSize="9" orientation="portrait" r:id="rId1"/>
  <headerFooter>
    <oddHeader>&amp;R&amp;"Calibri"&amp;10&amp;K000000VIEŠO NAUDOJIMO&amp;1#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33EDB-3CBA-4554-94C6-530E39C31E52}">
  <sheetPr>
    <tabColor rgb="FF92D050"/>
  </sheetPr>
  <dimension ref="A1:P25"/>
  <sheetViews>
    <sheetView view="pageLayout" zoomScaleNormal="100" workbookViewId="0">
      <selection activeCell="M5" sqref="M5"/>
    </sheetView>
  </sheetViews>
  <sheetFormatPr defaultRowHeight="15" x14ac:dyDescent="0.25"/>
  <cols>
    <col min="1" max="1" width="26.140625" customWidth="1"/>
    <col min="2" max="2" width="14" customWidth="1"/>
    <col min="3" max="3" width="10.7109375" customWidth="1"/>
    <col min="4" max="4" width="11.7109375" customWidth="1"/>
    <col min="5" max="5" width="12" customWidth="1"/>
    <col min="6" max="6" width="10" customWidth="1"/>
    <col min="7" max="7" width="20.42578125" customWidth="1"/>
    <col min="8" max="9" width="10.42578125" customWidth="1"/>
    <col min="10" max="10" width="12.42578125" customWidth="1"/>
    <col min="11" max="11" width="11.5703125" customWidth="1"/>
    <col min="12" max="12" width="13.140625" customWidth="1"/>
    <col min="13" max="13" width="29.28515625" customWidth="1"/>
  </cols>
  <sheetData>
    <row r="1" spans="1:16" x14ac:dyDescent="0.25">
      <c r="A1" t="s">
        <v>1</v>
      </c>
    </row>
    <row r="3" spans="1:16" x14ac:dyDescent="0.25">
      <c r="A3" s="134" t="s">
        <v>788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06"/>
      <c r="O3" s="106"/>
      <c r="P3" s="106"/>
    </row>
    <row r="4" spans="1:16" x14ac:dyDescent="0.25">
      <c r="A4" s="134" t="s">
        <v>789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06"/>
      <c r="O4" s="106"/>
      <c r="P4" s="106"/>
    </row>
    <row r="5" spans="1:16" x14ac:dyDescent="0.25">
      <c r="A5" s="107"/>
    </row>
    <row r="6" spans="1:16" x14ac:dyDescent="0.25">
      <c r="A6" s="135" t="s">
        <v>790</v>
      </c>
      <c r="B6" s="135"/>
      <c r="C6" s="123"/>
      <c r="D6" s="5"/>
      <c r="E6" s="5"/>
      <c r="F6" s="5"/>
      <c r="G6" s="5"/>
      <c r="H6" s="5"/>
      <c r="I6" s="108"/>
      <c r="J6" s="108"/>
      <c r="K6" s="108"/>
      <c r="L6" s="108"/>
      <c r="M6" s="108"/>
      <c r="N6" s="108"/>
      <c r="O6" s="108"/>
    </row>
    <row r="7" spans="1:16" x14ac:dyDescent="0.25">
      <c r="A7" s="135" t="s">
        <v>791</v>
      </c>
      <c r="B7" s="135"/>
      <c r="C7" s="136"/>
      <c r="D7" s="137"/>
      <c r="E7" s="137"/>
      <c r="F7" s="137"/>
      <c r="G7" s="137"/>
      <c r="H7" s="137"/>
      <c r="I7" s="108"/>
      <c r="J7" s="108"/>
      <c r="K7" s="108"/>
      <c r="L7" s="108"/>
      <c r="M7" s="108"/>
      <c r="N7" s="108"/>
      <c r="O7" s="108"/>
    </row>
    <row r="8" spans="1:16" x14ac:dyDescent="0.25">
      <c r="A8" s="135" t="s">
        <v>792</v>
      </c>
      <c r="B8" s="135"/>
      <c r="C8" s="140"/>
      <c r="D8" s="140"/>
      <c r="E8" s="140"/>
      <c r="F8" s="140"/>
      <c r="G8" s="140"/>
      <c r="H8" s="140"/>
      <c r="I8" s="108"/>
      <c r="J8" s="108"/>
      <c r="K8" s="108"/>
      <c r="L8" s="108"/>
      <c r="M8" s="108"/>
      <c r="N8" s="108"/>
      <c r="O8" s="108"/>
    </row>
    <row r="9" spans="1:16" ht="15.75" customHeight="1" x14ac:dyDescent="0.25">
      <c r="A9" s="102" t="s">
        <v>793</v>
      </c>
      <c r="C9" s="109"/>
      <c r="D9" s="110" t="s">
        <v>794</v>
      </c>
      <c r="E9" s="111"/>
      <c r="F9" s="111"/>
      <c r="G9" s="111"/>
      <c r="H9" s="111"/>
    </row>
    <row r="10" spans="1:16" s="113" customFormat="1" ht="103.5" customHeight="1" x14ac:dyDescent="0.25">
      <c r="A10" s="112" t="s">
        <v>799</v>
      </c>
      <c r="B10" s="112" t="s">
        <v>800</v>
      </c>
      <c r="C10" s="112" t="s">
        <v>801</v>
      </c>
      <c r="D10" s="112" t="s">
        <v>802</v>
      </c>
      <c r="E10" s="112" t="s">
        <v>803</v>
      </c>
      <c r="F10" s="112" t="s">
        <v>804</v>
      </c>
      <c r="G10" s="112" t="s">
        <v>805</v>
      </c>
      <c r="H10" s="112" t="s">
        <v>806</v>
      </c>
      <c r="I10" s="112" t="s">
        <v>807</v>
      </c>
      <c r="J10" s="112" t="s">
        <v>808</v>
      </c>
      <c r="K10" s="112" t="s">
        <v>809</v>
      </c>
      <c r="L10" s="112" t="s">
        <v>814</v>
      </c>
      <c r="M10" s="112" t="s">
        <v>815</v>
      </c>
    </row>
    <row r="11" spans="1:16" s="9" customFormat="1" ht="14.25" x14ac:dyDescent="0.2">
      <c r="A11" s="114" t="s">
        <v>810</v>
      </c>
      <c r="B11" s="115" t="s">
        <v>811</v>
      </c>
      <c r="C11" s="115">
        <v>10</v>
      </c>
      <c r="D11" s="115" t="s">
        <v>795</v>
      </c>
      <c r="E11" s="115">
        <v>9</v>
      </c>
      <c r="F11" s="115" t="s">
        <v>796</v>
      </c>
      <c r="G11" s="115"/>
      <c r="H11" s="115"/>
      <c r="I11" s="115"/>
      <c r="J11" s="115"/>
      <c r="K11" s="115"/>
      <c r="L11" s="115"/>
      <c r="M11" s="115"/>
    </row>
    <row r="12" spans="1:16" s="9" customFormat="1" ht="14.25" x14ac:dyDescent="0.2">
      <c r="A12" s="114" t="s">
        <v>810</v>
      </c>
      <c r="B12" s="115" t="s">
        <v>811</v>
      </c>
      <c r="C12" s="115">
        <v>10</v>
      </c>
      <c r="D12" s="115" t="s">
        <v>795</v>
      </c>
      <c r="E12" s="115">
        <v>9</v>
      </c>
      <c r="F12" s="115" t="s">
        <v>795</v>
      </c>
      <c r="G12" s="115" t="s">
        <v>812</v>
      </c>
      <c r="H12" s="115" t="s">
        <v>813</v>
      </c>
      <c r="I12" s="115" t="s">
        <v>795</v>
      </c>
      <c r="J12" s="115">
        <v>6</v>
      </c>
      <c r="K12" s="115">
        <v>2.6</v>
      </c>
      <c r="L12" s="115">
        <v>5.7</v>
      </c>
      <c r="M12" s="115"/>
    </row>
    <row r="13" spans="1:16" s="9" customFormat="1" ht="14.25" x14ac:dyDescent="0.2">
      <c r="A13" s="114" t="s">
        <v>812</v>
      </c>
      <c r="B13" s="115" t="s">
        <v>813</v>
      </c>
      <c r="C13" s="115">
        <v>0.4</v>
      </c>
      <c r="D13" s="115" t="s">
        <v>795</v>
      </c>
      <c r="E13" s="115">
        <v>6</v>
      </c>
      <c r="F13" s="115" t="s">
        <v>796</v>
      </c>
      <c r="G13" s="115"/>
      <c r="H13" s="115"/>
      <c r="I13" s="115"/>
      <c r="J13" s="115"/>
      <c r="K13" s="115"/>
      <c r="L13" s="115">
        <v>5.6</v>
      </c>
      <c r="M13" s="115"/>
    </row>
    <row r="14" spans="1:16" s="9" customFormat="1" ht="14.25" x14ac:dyDescent="0.2">
      <c r="A14" s="114" t="s">
        <v>810</v>
      </c>
      <c r="B14" s="115" t="s">
        <v>811</v>
      </c>
      <c r="C14" s="115">
        <v>10</v>
      </c>
      <c r="D14" s="115" t="s">
        <v>795</v>
      </c>
      <c r="E14" s="115">
        <v>10</v>
      </c>
      <c r="F14" s="115" t="s">
        <v>795</v>
      </c>
      <c r="G14" s="115" t="s">
        <v>816</v>
      </c>
      <c r="H14" s="115" t="s">
        <v>817</v>
      </c>
      <c r="I14" s="115" t="s">
        <v>795</v>
      </c>
      <c r="J14" s="115">
        <v>8</v>
      </c>
      <c r="K14" s="115">
        <v>2</v>
      </c>
      <c r="L14" s="115" t="s">
        <v>120</v>
      </c>
      <c r="M14" s="115"/>
    </row>
    <row r="15" spans="1:16" ht="9" customHeight="1" x14ac:dyDescent="0.25">
      <c r="A15" s="116"/>
      <c r="B15" s="116"/>
      <c r="C15" s="116"/>
      <c r="D15" s="116"/>
      <c r="E15" s="116"/>
      <c r="F15" s="117"/>
      <c r="G15" s="117"/>
      <c r="H15" s="117"/>
      <c r="I15" s="116"/>
      <c r="J15" s="116"/>
      <c r="K15" s="116"/>
      <c r="L15" s="116"/>
      <c r="M15" s="116"/>
      <c r="N15" s="116"/>
      <c r="O15" s="116"/>
    </row>
    <row r="16" spans="1:16" ht="16.5" x14ac:dyDescent="0.25">
      <c r="A16" s="121" t="s">
        <v>818</v>
      </c>
      <c r="B16" s="116"/>
      <c r="C16" s="116"/>
      <c r="D16" s="116"/>
      <c r="E16" s="116"/>
      <c r="F16" s="117"/>
      <c r="G16" s="117"/>
      <c r="H16" s="117"/>
      <c r="I16" s="116"/>
      <c r="J16" s="116"/>
      <c r="K16" s="116"/>
      <c r="L16" s="116"/>
      <c r="M16" s="116"/>
      <c r="N16" s="116"/>
      <c r="O16" s="116"/>
    </row>
    <row r="17" spans="1:15" ht="16.5" x14ac:dyDescent="0.25">
      <c r="A17" s="121"/>
      <c r="B17" s="116"/>
      <c r="C17" s="116"/>
      <c r="D17" s="116"/>
      <c r="E17" s="116"/>
      <c r="F17" s="117"/>
      <c r="G17" s="117"/>
      <c r="H17" s="117"/>
      <c r="I17" s="116"/>
      <c r="J17" s="116"/>
      <c r="K17" s="116"/>
      <c r="L17" s="116"/>
      <c r="M17" s="116"/>
      <c r="N17" s="116"/>
      <c r="O17" s="116"/>
    </row>
    <row r="18" spans="1:15" ht="16.5" x14ac:dyDescent="0.25">
      <c r="A18" s="116" t="s">
        <v>797</v>
      </c>
      <c r="B18" s="116"/>
      <c r="C18" s="120"/>
      <c r="D18" s="120"/>
      <c r="E18" s="120"/>
      <c r="F18" s="120"/>
      <c r="G18" s="120"/>
      <c r="H18" s="117"/>
      <c r="I18" s="116"/>
      <c r="J18" s="116"/>
      <c r="K18" s="116"/>
      <c r="L18" s="116"/>
      <c r="M18" s="116"/>
      <c r="N18" s="116"/>
      <c r="O18" s="116"/>
    </row>
    <row r="19" spans="1:15" ht="16.5" customHeight="1" x14ac:dyDescent="0.25">
      <c r="A19" s="141" t="s">
        <v>798</v>
      </c>
      <c r="B19" s="142"/>
      <c r="C19" s="142"/>
      <c r="D19" s="142"/>
      <c r="E19" s="142"/>
      <c r="F19" s="142"/>
      <c r="G19" s="142"/>
      <c r="H19" s="117"/>
      <c r="I19" s="116"/>
      <c r="J19" s="116"/>
      <c r="K19" s="116"/>
      <c r="L19" s="116"/>
      <c r="M19" s="116"/>
      <c r="N19" s="116"/>
      <c r="O19" s="116"/>
    </row>
    <row r="20" spans="1:15" ht="15.75" customHeight="1" x14ac:dyDescent="0.25">
      <c r="A20" s="111"/>
      <c r="B20" s="111"/>
      <c r="C20" s="117"/>
      <c r="D20" s="143"/>
      <c r="E20" s="143"/>
      <c r="F20" s="143"/>
      <c r="G20" s="143"/>
      <c r="H20" s="117"/>
      <c r="I20" s="122"/>
      <c r="J20" s="133"/>
      <c r="K20" s="133"/>
      <c r="L20" s="133"/>
      <c r="M20" s="122"/>
      <c r="N20" s="116"/>
      <c r="O20" s="116"/>
    </row>
    <row r="21" spans="1:15" ht="16.5" x14ac:dyDescent="0.25">
      <c r="A21" s="138"/>
      <c r="B21" s="138"/>
      <c r="C21" s="117"/>
      <c r="D21" s="139" t="s">
        <v>146</v>
      </c>
      <c r="E21" s="139"/>
      <c r="F21" s="139"/>
      <c r="G21" s="139"/>
      <c r="H21" s="117"/>
      <c r="J21" s="132" t="s">
        <v>278</v>
      </c>
      <c r="K21" s="132"/>
      <c r="L21" s="132"/>
      <c r="M21" s="16"/>
      <c r="N21" s="116"/>
      <c r="O21" s="116"/>
    </row>
    <row r="22" spans="1:15" ht="16.5" x14ac:dyDescent="0.25">
      <c r="A22" s="116"/>
      <c r="B22" s="117"/>
      <c r="C22" s="117"/>
      <c r="D22" s="117"/>
      <c r="E22" s="117"/>
      <c r="F22" s="117"/>
      <c r="G22" s="117"/>
      <c r="H22" s="117"/>
      <c r="I22" s="116"/>
      <c r="J22" s="116"/>
      <c r="K22" s="116"/>
      <c r="L22" s="116"/>
      <c r="M22" s="116"/>
      <c r="N22" s="116"/>
      <c r="O22" s="116"/>
    </row>
    <row r="23" spans="1:15" x14ac:dyDescent="0.25">
      <c r="A23" s="118"/>
      <c r="B23" s="118"/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</row>
    <row r="25" spans="1:15" x14ac:dyDescent="0.25">
      <c r="A25" s="119"/>
    </row>
  </sheetData>
  <mergeCells count="13">
    <mergeCell ref="J21:L21"/>
    <mergeCell ref="J20:L20"/>
    <mergeCell ref="A3:M3"/>
    <mergeCell ref="A4:M4"/>
    <mergeCell ref="A6:B6"/>
    <mergeCell ref="A7:B7"/>
    <mergeCell ref="C7:H7"/>
    <mergeCell ref="A21:B21"/>
    <mergeCell ref="D21:G21"/>
    <mergeCell ref="A8:B8"/>
    <mergeCell ref="C8:H8"/>
    <mergeCell ref="A19:G19"/>
    <mergeCell ref="D20:G20"/>
  </mergeCells>
  <dataValidations disablePrompts="1" count="4">
    <dataValidation type="list" allowBlank="1" showInputMessage="1" showErrorMessage="1" sqref="F11:F14" xr:uid="{39CEE833-2858-4341-90CD-CA00D00E2A4C}">
      <formula1>"OL, Kelias, Geležinkelis, Vandens telkinys"</formula1>
    </dataValidation>
    <dataValidation type="list" allowBlank="1" showInputMessage="1" showErrorMessage="1" sqref="C11:C14" xr:uid="{1B95BCAF-D9AF-4BC4-9FC6-6D423D463873}">
      <mc:AlternateContent xmlns:x12ac="http://schemas.microsoft.com/office/spreadsheetml/2011/1/ac" xmlns:mc="http://schemas.openxmlformats.org/markup-compatibility/2006">
        <mc:Choice Requires="x12ac">
          <x12ac:list>"0,4", 10, 35, 110, 330,</x12ac:list>
        </mc:Choice>
        <mc:Fallback>
          <formula1>"0,4, 10, 35, 110, 330,"</formula1>
        </mc:Fallback>
      </mc:AlternateContent>
    </dataValidation>
    <dataValidation type="list" allowBlank="1" showInputMessage="1" showErrorMessage="1" sqref="I11:J14" xr:uid="{6F66E966-4319-4C7E-A842-9F0A7B25B9DA}">
      <formula1>"-, OL, OKL, Atvadas"</formula1>
    </dataValidation>
    <dataValidation type="list" allowBlank="1" showInputMessage="1" showErrorMessage="1" sqref="D11:D14" xr:uid="{AB82EE28-D413-4883-9D8B-FFDC83DDFD5B}">
      <formula1>"OL, OLI, OKL, Atvadas"</formula1>
    </dataValidation>
  </dataValidations>
  <pageMargins left="0.70866141732283472" right="0.19685039370078741" top="1.0104166666666667" bottom="0.19685039370078741" header="0.31496062992125984" footer="0.31496062992125984"/>
  <pageSetup paperSize="8" orientation="landscape" r:id="rId1"/>
  <headerFooter>
    <oddHeader xml:space="preserve">&amp;L&amp;10Rangovo įmonė   
Rangovo įmonės adresas   
(rangovo rekvizitai)   &amp;R&amp;"Calibri,Regular"&amp;10&amp;K000000AB Energijos skirstymo operatorius "Regiono pavadinimas"   
(elektros tinklus aptarnaujančio padalinio pavadinimas)   
"ETEK pavadinimas"  </oddHead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B03D3-2220-4CD3-A89B-0425E39C9F39}">
  <sheetPr codeName="Sheet4">
    <tabColor rgb="FF92D050"/>
  </sheetPr>
  <dimension ref="A1:J33"/>
  <sheetViews>
    <sheetView view="pageLayout" zoomScaleNormal="100" workbookViewId="0">
      <selection activeCell="A8" sqref="A8:H8"/>
    </sheetView>
  </sheetViews>
  <sheetFormatPr defaultRowHeight="15" x14ac:dyDescent="0.25"/>
  <cols>
    <col min="1" max="1" width="11.140625" customWidth="1"/>
    <col min="2" max="2" width="10.28515625" customWidth="1"/>
    <col min="4" max="4" width="5.7109375" customWidth="1"/>
    <col min="7" max="7" width="14.5703125" customWidth="1"/>
    <col min="8" max="8" width="24.5703125" customWidth="1"/>
  </cols>
  <sheetData>
    <row r="1" spans="1:10" x14ac:dyDescent="0.25">
      <c r="A1" s="7" t="s">
        <v>2</v>
      </c>
    </row>
    <row r="2" spans="1:10" x14ac:dyDescent="0.25">
      <c r="A2" s="144" t="s">
        <v>13</v>
      </c>
      <c r="B2" s="144"/>
      <c r="C2" s="144"/>
      <c r="D2" s="144"/>
      <c r="E2" s="144"/>
      <c r="F2" s="144"/>
      <c r="G2" s="144"/>
      <c r="H2" s="144"/>
      <c r="I2" s="8"/>
      <c r="J2" s="8"/>
    </row>
    <row r="3" spans="1:10" x14ac:dyDescent="0.25">
      <c r="A3" s="144" t="s">
        <v>14</v>
      </c>
      <c r="B3" s="144"/>
      <c r="C3" s="144"/>
      <c r="D3" s="144"/>
      <c r="E3" s="144"/>
      <c r="F3" s="144"/>
      <c r="G3" s="144"/>
      <c r="H3" s="144"/>
      <c r="I3" s="8"/>
      <c r="J3" s="8"/>
    </row>
    <row r="5" spans="1:10" ht="18" customHeight="1" x14ac:dyDescent="0.25">
      <c r="A5" s="9" t="s">
        <v>15</v>
      </c>
      <c r="C5" s="123"/>
      <c r="D5" s="5"/>
      <c r="E5" s="5"/>
      <c r="F5" s="5"/>
      <c r="G5" s="5"/>
      <c r="H5" s="5"/>
    </row>
    <row r="6" spans="1:10" ht="19.5" customHeight="1" x14ac:dyDescent="0.25">
      <c r="A6" s="9" t="s">
        <v>16</v>
      </c>
      <c r="E6" s="137"/>
      <c r="F6" s="137"/>
      <c r="G6" s="137"/>
      <c r="H6" s="137"/>
    </row>
    <row r="7" spans="1:10" ht="19.5" customHeight="1" x14ac:dyDescent="0.25">
      <c r="A7" s="136"/>
      <c r="B7" s="136"/>
      <c r="C7" s="136"/>
      <c r="D7" s="136"/>
      <c r="E7" s="136"/>
      <c r="F7" s="136"/>
      <c r="G7" s="136"/>
      <c r="H7" s="136"/>
    </row>
    <row r="8" spans="1:10" x14ac:dyDescent="0.25">
      <c r="A8" s="132" t="s">
        <v>17</v>
      </c>
      <c r="B8" s="132"/>
      <c r="C8" s="132"/>
      <c r="D8" s="132"/>
      <c r="E8" s="132"/>
      <c r="F8" s="132"/>
      <c r="G8" s="132"/>
      <c r="H8" s="132"/>
      <c r="I8" s="10"/>
      <c r="J8" s="10"/>
    </row>
    <row r="9" spans="1:10" x14ac:dyDescent="0.25">
      <c r="A9" s="9" t="s">
        <v>18</v>
      </c>
      <c r="F9" s="136"/>
      <c r="G9" s="136"/>
      <c r="H9" s="136"/>
    </row>
    <row r="10" spans="1:10" x14ac:dyDescent="0.25">
      <c r="A10" s="136"/>
      <c r="B10" s="136"/>
      <c r="C10" s="136"/>
      <c r="D10" s="136"/>
      <c r="E10" s="136"/>
      <c r="F10" s="136"/>
      <c r="G10" s="136"/>
      <c r="H10" s="136"/>
    </row>
    <row r="11" spans="1:10" x14ac:dyDescent="0.25">
      <c r="A11" s="145" t="s">
        <v>19</v>
      </c>
      <c r="B11" s="145"/>
      <c r="C11" s="145"/>
      <c r="D11" s="145"/>
      <c r="E11" s="145"/>
      <c r="F11" s="145"/>
      <c r="G11" s="145"/>
      <c r="H11" s="145"/>
      <c r="I11" s="11"/>
      <c r="J11" s="11"/>
    </row>
    <row r="12" spans="1:10" x14ac:dyDescent="0.25">
      <c r="A12" s="144" t="s">
        <v>20</v>
      </c>
      <c r="B12" s="144"/>
      <c r="C12" s="144"/>
      <c r="D12" s="144"/>
      <c r="E12" s="144"/>
      <c r="F12" s="144"/>
      <c r="G12" s="144"/>
      <c r="H12" s="144"/>
    </row>
    <row r="14" spans="1:10" x14ac:dyDescent="0.25">
      <c r="A14" s="6" t="s">
        <v>21</v>
      </c>
    </row>
    <row r="15" spans="1:10" x14ac:dyDescent="0.25">
      <c r="A15" s="9"/>
    </row>
    <row r="17" spans="1:10" x14ac:dyDescent="0.25">
      <c r="A17" s="146" t="s">
        <v>22</v>
      </c>
      <c r="B17" s="146"/>
      <c r="C17" s="146"/>
      <c r="D17" s="146"/>
      <c r="E17" s="146"/>
      <c r="F17" s="146"/>
      <c r="G17" s="146"/>
      <c r="H17" s="146"/>
      <c r="I17" s="12"/>
      <c r="J17" s="12"/>
    </row>
    <row r="18" spans="1:10" ht="114.75" customHeight="1" x14ac:dyDescent="0.25">
      <c r="A18" s="147" t="s">
        <v>23</v>
      </c>
      <c r="B18" s="149" t="s">
        <v>24</v>
      </c>
      <c r="C18" s="149"/>
      <c r="D18" s="149"/>
      <c r="E18" s="149"/>
      <c r="F18" s="149"/>
      <c r="G18" s="147" t="s">
        <v>25</v>
      </c>
      <c r="H18" s="149" t="s">
        <v>26</v>
      </c>
    </row>
    <row r="19" spans="1:10" ht="25.5" customHeight="1" x14ac:dyDescent="0.25">
      <c r="A19" s="148"/>
      <c r="B19" s="13" t="s">
        <v>27</v>
      </c>
      <c r="C19" s="13" t="s">
        <v>28</v>
      </c>
      <c r="D19" s="13" t="s">
        <v>29</v>
      </c>
      <c r="E19" s="13" t="s">
        <v>30</v>
      </c>
      <c r="F19" s="13" t="s">
        <v>31</v>
      </c>
      <c r="G19" s="148"/>
      <c r="H19" s="149"/>
    </row>
    <row r="20" spans="1:10" x14ac:dyDescent="0.25">
      <c r="A20" s="153" t="s">
        <v>32</v>
      </c>
      <c r="B20" s="150"/>
      <c r="C20" s="150"/>
      <c r="D20" s="150"/>
      <c r="E20" s="150"/>
      <c r="F20" s="150"/>
      <c r="G20" s="150"/>
      <c r="H20" s="150"/>
    </row>
    <row r="21" spans="1:10" x14ac:dyDescent="0.25">
      <c r="A21" s="153"/>
      <c r="B21" s="150"/>
      <c r="C21" s="150"/>
      <c r="D21" s="150"/>
      <c r="E21" s="150"/>
      <c r="F21" s="150"/>
      <c r="G21" s="150"/>
      <c r="H21" s="150"/>
    </row>
    <row r="22" spans="1:10" x14ac:dyDescent="0.25">
      <c r="A22" s="153"/>
      <c r="B22" s="150"/>
      <c r="C22" s="150"/>
      <c r="D22" s="150"/>
      <c r="E22" s="150"/>
      <c r="F22" s="150"/>
      <c r="G22" s="150"/>
      <c r="H22" s="150"/>
    </row>
    <row r="23" spans="1:10" x14ac:dyDescent="0.25">
      <c r="A23" s="153"/>
      <c r="B23" s="150"/>
      <c r="C23" s="150"/>
      <c r="D23" s="150"/>
      <c r="E23" s="150"/>
      <c r="F23" s="150"/>
      <c r="G23" s="150"/>
      <c r="H23" s="150"/>
    </row>
    <row r="25" spans="1:10" x14ac:dyDescent="0.25">
      <c r="A25" s="14" t="s">
        <v>40</v>
      </c>
      <c r="B25" s="151" t="s">
        <v>33</v>
      </c>
      <c r="C25" s="151"/>
      <c r="D25" s="151"/>
      <c r="E25" s="151"/>
      <c r="F25" s="151"/>
      <c r="G25" s="151"/>
      <c r="H25" s="151"/>
    </row>
    <row r="26" spans="1:10" x14ac:dyDescent="0.25">
      <c r="A26" s="15"/>
      <c r="B26" s="151" t="s">
        <v>34</v>
      </c>
      <c r="C26" s="151"/>
      <c r="D26" s="151"/>
      <c r="E26" s="151"/>
      <c r="F26" s="151"/>
      <c r="G26" s="151"/>
      <c r="H26" s="151"/>
    </row>
    <row r="27" spans="1:10" x14ac:dyDescent="0.25">
      <c r="A27" s="9"/>
      <c r="B27" s="9"/>
      <c r="C27" s="9"/>
      <c r="D27" s="9"/>
      <c r="E27" s="9"/>
      <c r="F27" s="9"/>
      <c r="G27" s="9"/>
      <c r="H27" s="9"/>
    </row>
    <row r="28" spans="1:10" x14ac:dyDescent="0.25">
      <c r="A28" s="9" t="s">
        <v>35</v>
      </c>
      <c r="B28" s="9"/>
      <c r="C28" s="9"/>
      <c r="D28" s="9"/>
      <c r="E28" s="9"/>
      <c r="F28" s="9" t="s">
        <v>36</v>
      </c>
      <c r="G28" s="9"/>
      <c r="H28" s="9"/>
    </row>
    <row r="29" spans="1:10" x14ac:dyDescent="0.25">
      <c r="A29" s="143"/>
      <c r="B29" s="143"/>
      <c r="C29" s="143"/>
      <c r="D29" s="143"/>
      <c r="E29" s="9"/>
      <c r="F29" s="152"/>
      <c r="G29" s="152"/>
      <c r="H29" s="152"/>
    </row>
    <row r="30" spans="1:10" x14ac:dyDescent="0.25">
      <c r="A30" s="132" t="s">
        <v>37</v>
      </c>
      <c r="B30" s="132"/>
      <c r="C30" s="132"/>
      <c r="D30" s="132"/>
      <c r="E30" s="16"/>
      <c r="F30" s="132" t="s">
        <v>37</v>
      </c>
      <c r="G30" s="132"/>
      <c r="H30" s="132"/>
    </row>
    <row r="31" spans="1:10" x14ac:dyDescent="0.25">
      <c r="A31" s="17"/>
      <c r="B31" s="143"/>
      <c r="C31" s="143"/>
      <c r="D31" s="143"/>
      <c r="E31" s="9"/>
      <c r="F31" s="17"/>
      <c r="G31" s="152"/>
      <c r="H31" s="152"/>
    </row>
    <row r="32" spans="1:10" x14ac:dyDescent="0.25">
      <c r="A32" s="132" t="s">
        <v>38</v>
      </c>
      <c r="B32" s="132"/>
      <c r="C32" s="132"/>
      <c r="D32" s="132"/>
      <c r="E32" s="18"/>
      <c r="F32" s="132" t="s">
        <v>39</v>
      </c>
      <c r="G32" s="132"/>
      <c r="H32" s="132"/>
    </row>
    <row r="33" spans="1:8" x14ac:dyDescent="0.25">
      <c r="A33" s="9"/>
      <c r="B33" s="9"/>
      <c r="C33" s="9"/>
      <c r="D33" s="9"/>
      <c r="E33" s="9"/>
      <c r="F33" s="9"/>
      <c r="G33" s="9"/>
      <c r="H33" s="9"/>
    </row>
  </sheetData>
  <mergeCells count="32">
    <mergeCell ref="A30:D30"/>
    <mergeCell ref="F30:H30"/>
    <mergeCell ref="B31:D31"/>
    <mergeCell ref="G31:H31"/>
    <mergeCell ref="A32:D32"/>
    <mergeCell ref="F32:H32"/>
    <mergeCell ref="G20:G23"/>
    <mergeCell ref="H20:H23"/>
    <mergeCell ref="B25:H25"/>
    <mergeCell ref="B26:H26"/>
    <mergeCell ref="A29:D29"/>
    <mergeCell ref="F29:H29"/>
    <mergeCell ref="A20:A23"/>
    <mergeCell ref="B20:B23"/>
    <mergeCell ref="C20:C23"/>
    <mergeCell ref="D20:D23"/>
    <mergeCell ref="E20:E23"/>
    <mergeCell ref="F20:F23"/>
    <mergeCell ref="A10:H10"/>
    <mergeCell ref="A11:H11"/>
    <mergeCell ref="A12:H12"/>
    <mergeCell ref="A17:H17"/>
    <mergeCell ref="A18:A19"/>
    <mergeCell ref="B18:F18"/>
    <mergeCell ref="G18:G19"/>
    <mergeCell ref="H18:H19"/>
    <mergeCell ref="F9:H9"/>
    <mergeCell ref="A2:H2"/>
    <mergeCell ref="A3:H3"/>
    <mergeCell ref="E6:H6"/>
    <mergeCell ref="A7:H7"/>
    <mergeCell ref="A8:H8"/>
  </mergeCells>
  <pageMargins left="0.31496062992125984" right="0.31496062992125984" top="1.09375" bottom="0.35433070866141736" header="0.31496062992125984" footer="0.31496062992125984"/>
  <pageSetup paperSize="9" orientation="portrait" r:id="rId1"/>
  <headerFooter>
    <oddHeader xml:space="preserve">&amp;L&amp;10Rangovo įmonė   
Rangovo įmonės adresas   
(rangovo rekvizitai)   &amp;R&amp;"Calibri,Regular"&amp;10&amp;K000000AB Energijos skirstymo operatorius "Regiono pavadinimas"   
(elektros tinklus aptarnaujančio padalinio pavadinimas)   
"ETEK pavadinimas" 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B6E29-27E7-4613-BFED-433C29D95600}">
  <sheetPr codeName="Sheet3">
    <tabColor rgb="FF92D050"/>
  </sheetPr>
  <dimension ref="A1:K40"/>
  <sheetViews>
    <sheetView view="pageLayout" zoomScaleNormal="100" workbookViewId="0"/>
  </sheetViews>
  <sheetFormatPr defaultRowHeight="15" x14ac:dyDescent="0.25"/>
  <cols>
    <col min="1" max="1" width="10.140625" customWidth="1"/>
    <col min="2" max="2" width="14.85546875" customWidth="1"/>
    <col min="5" max="5" width="7.140625" customWidth="1"/>
    <col min="6" max="6" width="9.140625" hidden="1" customWidth="1"/>
    <col min="7" max="7" width="10.5703125" hidden="1" customWidth="1"/>
    <col min="8" max="8" width="12.5703125" customWidth="1"/>
    <col min="9" max="9" width="11.85546875" customWidth="1"/>
    <col min="11" max="11" width="9.140625" customWidth="1"/>
  </cols>
  <sheetData>
    <row r="1" spans="1:11" x14ac:dyDescent="0.25">
      <c r="A1" s="7" t="s">
        <v>3</v>
      </c>
    </row>
    <row r="3" spans="1:11" x14ac:dyDescent="0.25">
      <c r="A3" s="154" t="s">
        <v>41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</row>
    <row r="4" spans="1:11" x14ac:dyDescent="0.25">
      <c r="A4" s="154" t="s">
        <v>42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</row>
    <row r="6" spans="1:11" x14ac:dyDescent="0.25">
      <c r="A6" s="9" t="s">
        <v>43</v>
      </c>
      <c r="B6" s="123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C7" s="155" t="s">
        <v>44</v>
      </c>
      <c r="D7" s="155"/>
      <c r="E7" s="155"/>
      <c r="F7" s="155"/>
      <c r="G7" s="155"/>
      <c r="H7" s="155"/>
      <c r="I7" s="155"/>
    </row>
    <row r="8" spans="1:11" x14ac:dyDescent="0.25">
      <c r="A8" s="156" t="s">
        <v>45</v>
      </c>
      <c r="B8" s="156"/>
      <c r="C8" s="156"/>
      <c r="D8" s="156"/>
      <c r="E8" s="156"/>
      <c r="F8" s="156"/>
      <c r="G8" s="156"/>
      <c r="H8" s="156"/>
      <c r="I8" s="156"/>
      <c r="J8" s="156"/>
      <c r="K8" s="156"/>
    </row>
    <row r="9" spans="1:11" x14ac:dyDescent="0.25">
      <c r="A9" s="19"/>
      <c r="B9" s="19"/>
      <c r="C9" s="19"/>
      <c r="D9" s="19"/>
      <c r="E9" s="19"/>
      <c r="F9" s="19"/>
      <c r="G9" s="19"/>
      <c r="H9" s="19"/>
      <c r="I9" s="19"/>
    </row>
    <row r="10" spans="1:11" x14ac:dyDescent="0.25">
      <c r="A10" s="135" t="s">
        <v>46</v>
      </c>
      <c r="B10" s="135"/>
      <c r="C10" s="135"/>
      <c r="D10" s="157"/>
      <c r="E10" s="157"/>
      <c r="F10" s="157"/>
      <c r="G10" s="157"/>
      <c r="H10" s="157"/>
      <c r="I10" s="157"/>
      <c r="J10" s="157"/>
      <c r="K10" s="157"/>
    </row>
    <row r="11" spans="1:11" x14ac:dyDescent="0.25">
      <c r="A11" s="135" t="s">
        <v>47</v>
      </c>
      <c r="B11" s="135"/>
      <c r="C11" s="135"/>
      <c r="D11" s="135"/>
      <c r="E11" s="136"/>
      <c r="F11" s="136"/>
      <c r="G11" s="136"/>
      <c r="H11" s="136"/>
      <c r="I11" s="136"/>
      <c r="J11" s="136"/>
      <c r="K11" s="136"/>
    </row>
    <row r="12" spans="1:11" x14ac:dyDescent="0.25">
      <c r="A12" s="135" t="s">
        <v>48</v>
      </c>
      <c r="B12" s="135"/>
      <c r="C12" s="135"/>
      <c r="D12" s="135"/>
      <c r="E12" s="158"/>
      <c r="F12" s="158"/>
      <c r="G12" s="158"/>
      <c r="H12" s="158"/>
      <c r="I12" s="158"/>
      <c r="J12" s="158"/>
      <c r="K12" s="158"/>
    </row>
    <row r="13" spans="1:11" ht="18" customHeight="1" x14ac:dyDescent="0.25">
      <c r="A13" s="135" t="s">
        <v>49</v>
      </c>
      <c r="B13" s="135"/>
      <c r="C13" s="135"/>
      <c r="D13" s="135"/>
      <c r="E13" s="20"/>
      <c r="F13" s="159" t="s">
        <v>50</v>
      </c>
      <c r="G13" s="159"/>
      <c r="H13" s="160" t="s">
        <v>51</v>
      </c>
      <c r="I13" s="160"/>
      <c r="J13" s="160"/>
      <c r="K13" s="160"/>
    </row>
    <row r="14" spans="1:11" ht="15" customHeight="1" x14ac:dyDescent="0.25">
      <c r="A14" s="161" t="s">
        <v>52</v>
      </c>
      <c r="B14" s="161"/>
      <c r="C14" s="161"/>
      <c r="D14" s="161"/>
      <c r="E14" s="20"/>
      <c r="F14" s="157"/>
      <c r="G14" s="157"/>
      <c r="H14" s="157"/>
      <c r="I14" s="157"/>
      <c r="J14" s="157"/>
      <c r="K14" s="157"/>
    </row>
    <row r="16" spans="1:11" x14ac:dyDescent="0.25">
      <c r="A16" s="162" t="s">
        <v>53</v>
      </c>
      <c r="B16" s="162"/>
      <c r="C16" s="162"/>
      <c r="D16" s="162"/>
      <c r="E16" s="162"/>
      <c r="F16" s="162"/>
      <c r="G16" s="162"/>
      <c r="H16" s="162"/>
      <c r="I16" s="162"/>
      <c r="J16" s="162"/>
      <c r="K16" s="162"/>
    </row>
    <row r="17" spans="1:11" ht="35.25" customHeight="1" x14ac:dyDescent="0.25">
      <c r="A17" s="149" t="s">
        <v>54</v>
      </c>
      <c r="B17" s="149" t="s">
        <v>55</v>
      </c>
      <c r="C17" s="149"/>
      <c r="D17" s="149"/>
      <c r="E17" s="149"/>
      <c r="F17" s="149"/>
      <c r="G17" s="149"/>
      <c r="H17" s="163" t="s">
        <v>56</v>
      </c>
      <c r="I17" s="163"/>
      <c r="J17" s="149" t="s">
        <v>57</v>
      </c>
      <c r="K17" s="149"/>
    </row>
    <row r="18" spans="1:11" x14ac:dyDescent="0.25">
      <c r="A18" s="149"/>
      <c r="B18" s="149"/>
      <c r="C18" s="149"/>
      <c r="D18" s="149"/>
      <c r="E18" s="149"/>
      <c r="F18" s="149"/>
      <c r="G18" s="149"/>
      <c r="H18" s="13" t="s">
        <v>58</v>
      </c>
      <c r="I18" s="21" t="s">
        <v>59</v>
      </c>
      <c r="J18" s="149"/>
      <c r="K18" s="149"/>
    </row>
    <row r="19" spans="1:11" x14ac:dyDescent="0.25">
      <c r="A19" s="22">
        <v>1</v>
      </c>
      <c r="B19" s="164" t="s">
        <v>60</v>
      </c>
      <c r="C19" s="164"/>
      <c r="D19" s="164"/>
      <c r="E19" s="164"/>
      <c r="F19" s="164"/>
      <c r="G19" s="164"/>
      <c r="H19" s="22"/>
      <c r="I19" s="22">
        <v>2.5</v>
      </c>
      <c r="J19" s="165" t="s">
        <v>61</v>
      </c>
      <c r="K19" s="165"/>
    </row>
    <row r="20" spans="1:11" x14ac:dyDescent="0.25">
      <c r="A20" s="22">
        <v>2</v>
      </c>
      <c r="B20" s="164" t="s">
        <v>62</v>
      </c>
      <c r="C20" s="164"/>
      <c r="D20" s="164"/>
      <c r="E20" s="164"/>
      <c r="F20" s="164"/>
      <c r="G20" s="164"/>
      <c r="H20" s="22"/>
      <c r="I20" s="22">
        <v>30</v>
      </c>
      <c r="J20" s="165" t="s">
        <v>61</v>
      </c>
      <c r="K20" s="165"/>
    </row>
    <row r="21" spans="1:11" x14ac:dyDescent="0.25">
      <c r="A21" s="22">
        <v>3</v>
      </c>
      <c r="B21" s="164" t="s">
        <v>63</v>
      </c>
      <c r="C21" s="164"/>
      <c r="D21" s="164"/>
      <c r="E21" s="164"/>
      <c r="F21" s="164"/>
      <c r="G21" s="164"/>
      <c r="H21" s="22"/>
      <c r="I21" s="22">
        <v>10</v>
      </c>
      <c r="J21" s="165" t="s">
        <v>61</v>
      </c>
      <c r="K21" s="165"/>
    </row>
    <row r="22" spans="1:11" x14ac:dyDescent="0.25">
      <c r="A22" s="22">
        <v>4</v>
      </c>
      <c r="B22" s="164" t="s">
        <v>64</v>
      </c>
      <c r="C22" s="164"/>
      <c r="D22" s="164"/>
      <c r="E22" s="164"/>
      <c r="F22" s="164"/>
      <c r="G22" s="164"/>
      <c r="H22" s="22"/>
      <c r="I22" s="22">
        <v>30</v>
      </c>
      <c r="J22" s="165" t="s">
        <v>61</v>
      </c>
      <c r="K22" s="165"/>
    </row>
    <row r="23" spans="1:11" x14ac:dyDescent="0.25">
      <c r="A23" s="22">
        <v>5</v>
      </c>
      <c r="B23" s="164" t="s">
        <v>65</v>
      </c>
      <c r="C23" s="164"/>
      <c r="D23" s="164"/>
      <c r="E23" s="164"/>
      <c r="F23" s="164"/>
      <c r="G23" s="164"/>
      <c r="H23" s="22"/>
      <c r="I23" s="22">
        <v>30</v>
      </c>
      <c r="J23" s="165" t="s">
        <v>61</v>
      </c>
      <c r="K23" s="165"/>
    </row>
    <row r="24" spans="1:11" x14ac:dyDescent="0.25">
      <c r="A24" s="22">
        <v>6</v>
      </c>
      <c r="B24" s="164" t="s">
        <v>66</v>
      </c>
      <c r="C24" s="164"/>
      <c r="D24" s="164"/>
      <c r="E24" s="164"/>
      <c r="F24" s="164"/>
      <c r="G24" s="164"/>
      <c r="H24" s="22"/>
      <c r="I24" s="22">
        <v>10</v>
      </c>
      <c r="J24" s="165" t="s">
        <v>61</v>
      </c>
      <c r="K24" s="165"/>
    </row>
    <row r="25" spans="1:11" x14ac:dyDescent="0.25">
      <c r="A25" s="22">
        <v>7</v>
      </c>
      <c r="B25" s="164" t="s">
        <v>67</v>
      </c>
      <c r="C25" s="164"/>
      <c r="D25" s="164"/>
      <c r="E25" s="164"/>
      <c r="F25" s="164"/>
      <c r="G25" s="164"/>
      <c r="H25" s="22"/>
      <c r="I25" s="22">
        <v>10</v>
      </c>
      <c r="J25" s="165" t="s">
        <v>61</v>
      </c>
      <c r="K25" s="165"/>
    </row>
    <row r="26" spans="1:11" x14ac:dyDescent="0.25">
      <c r="A26" s="22">
        <v>8</v>
      </c>
      <c r="B26" s="164" t="s">
        <v>68</v>
      </c>
      <c r="C26" s="164"/>
      <c r="D26" s="164"/>
      <c r="E26" s="164"/>
      <c r="F26" s="164"/>
      <c r="G26" s="164"/>
      <c r="H26" s="22"/>
      <c r="I26" s="22">
        <v>10</v>
      </c>
      <c r="J26" s="165" t="s">
        <v>61</v>
      </c>
      <c r="K26" s="165"/>
    </row>
    <row r="27" spans="1:11" x14ac:dyDescent="0.25">
      <c r="A27" s="23"/>
      <c r="B27" s="24"/>
      <c r="C27" s="24"/>
      <c r="D27" s="24"/>
      <c r="E27" s="24"/>
      <c r="F27" s="24"/>
      <c r="G27" s="24"/>
      <c r="H27" s="23"/>
      <c r="I27" s="23"/>
      <c r="J27" s="25"/>
      <c r="K27" s="25"/>
    </row>
    <row r="28" spans="1:11" x14ac:dyDescent="0.25">
      <c r="A28" s="26" t="s">
        <v>69</v>
      </c>
      <c r="B28" s="166" t="s">
        <v>70</v>
      </c>
      <c r="C28" s="166"/>
      <c r="D28" s="166"/>
      <c r="E28" s="166"/>
      <c r="F28" s="166"/>
      <c r="G28" s="166"/>
      <c r="H28" s="166"/>
      <c r="I28" s="166"/>
      <c r="J28" s="166"/>
      <c r="K28" s="166"/>
    </row>
    <row r="29" spans="1:11" x14ac:dyDescent="0.25">
      <c r="A29" s="166" t="s">
        <v>71</v>
      </c>
      <c r="B29" s="166"/>
      <c r="C29" s="166"/>
      <c r="D29" s="166"/>
      <c r="E29" s="166"/>
      <c r="F29" s="166"/>
      <c r="G29" s="166"/>
      <c r="H29" s="166"/>
      <c r="I29" s="166"/>
      <c r="J29" s="166"/>
      <c r="K29" s="166"/>
    </row>
    <row r="30" spans="1:11" x14ac:dyDescent="0.25">
      <c r="A30" s="166" t="s">
        <v>72</v>
      </c>
      <c r="B30" s="166"/>
      <c r="C30" s="166"/>
      <c r="D30" s="166"/>
      <c r="E30" s="166"/>
      <c r="F30" s="166"/>
      <c r="G30" s="166"/>
      <c r="H30" s="166"/>
      <c r="I30" s="166"/>
      <c r="J30" s="166"/>
      <c r="K30" s="166"/>
    </row>
    <row r="31" spans="1:11" x14ac:dyDescent="0.25">
      <c r="A31" s="166" t="s">
        <v>73</v>
      </c>
      <c r="B31" s="166"/>
      <c r="C31" s="166"/>
      <c r="D31" s="166"/>
      <c r="E31" s="166"/>
      <c r="F31" s="166"/>
      <c r="G31" s="166"/>
      <c r="H31" s="166"/>
      <c r="I31" s="166"/>
      <c r="J31" s="166"/>
      <c r="K31" s="166"/>
    </row>
    <row r="32" spans="1:11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</row>
    <row r="33" spans="1:11" x14ac:dyDescent="0.25">
      <c r="A33" s="26" t="s">
        <v>74</v>
      </c>
      <c r="B33" s="167" t="s">
        <v>75</v>
      </c>
      <c r="C33" s="167"/>
      <c r="D33" s="167"/>
      <c r="E33" s="167"/>
      <c r="F33" s="167"/>
      <c r="G33" s="167"/>
      <c r="H33" s="167"/>
      <c r="I33" s="167"/>
      <c r="J33" s="167"/>
      <c r="K33" s="167"/>
    </row>
    <row r="34" spans="1:11" x14ac:dyDescent="0.25">
      <c r="A34" s="146"/>
      <c r="B34" s="146"/>
      <c r="C34" s="146"/>
      <c r="D34" s="146"/>
      <c r="E34" s="146"/>
      <c r="F34" s="146"/>
      <c r="G34" s="146"/>
      <c r="H34" s="146"/>
      <c r="I34" s="146"/>
      <c r="J34" s="146"/>
      <c r="K34" s="146"/>
    </row>
    <row r="35" spans="1:11" x14ac:dyDescent="0.25">
      <c r="A35" s="26"/>
      <c r="B35" s="28"/>
      <c r="C35" s="28"/>
      <c r="D35" s="28"/>
      <c r="E35" s="28"/>
      <c r="F35" s="28"/>
      <c r="G35" s="28"/>
      <c r="H35" s="28"/>
      <c r="I35" s="28"/>
    </row>
    <row r="36" spans="1:11" x14ac:dyDescent="0.25">
      <c r="A36" s="135" t="s">
        <v>76</v>
      </c>
      <c r="B36" s="135"/>
      <c r="C36" s="135"/>
      <c r="D36" s="135"/>
      <c r="E36" s="135"/>
      <c r="F36" s="143" t="s">
        <v>77</v>
      </c>
      <c r="G36" s="143"/>
      <c r="H36" s="143"/>
      <c r="I36" s="143"/>
      <c r="J36" s="143"/>
      <c r="K36" s="143"/>
    </row>
    <row r="37" spans="1:11" x14ac:dyDescent="0.25">
      <c r="E37" s="145" t="s">
        <v>78</v>
      </c>
      <c r="F37" s="145"/>
      <c r="G37" s="145"/>
      <c r="H37" s="145"/>
      <c r="I37" s="145"/>
      <c r="J37" s="145"/>
      <c r="K37" s="145"/>
    </row>
    <row r="39" spans="1:11" x14ac:dyDescent="0.25">
      <c r="A39" s="135" t="s">
        <v>79</v>
      </c>
      <c r="B39" s="135"/>
      <c r="C39" s="17"/>
      <c r="D39" s="143"/>
      <c r="E39" s="143"/>
      <c r="F39" s="143"/>
      <c r="G39" s="143"/>
      <c r="H39" s="143"/>
      <c r="I39" s="143"/>
    </row>
    <row r="40" spans="1:11" x14ac:dyDescent="0.25">
      <c r="C40" s="132" t="s">
        <v>80</v>
      </c>
      <c r="D40" s="132"/>
      <c r="E40" s="132"/>
      <c r="F40" s="132"/>
      <c r="G40" s="132"/>
      <c r="H40" s="132"/>
      <c r="I40" s="132"/>
    </row>
  </sheetData>
  <mergeCells count="50">
    <mergeCell ref="E37:K37"/>
    <mergeCell ref="A39:B39"/>
    <mergeCell ref="D39:F39"/>
    <mergeCell ref="G39:I39"/>
    <mergeCell ref="C40:I40"/>
    <mergeCell ref="A30:K30"/>
    <mergeCell ref="A31:K31"/>
    <mergeCell ref="B33:K33"/>
    <mergeCell ref="A34:K34"/>
    <mergeCell ref="A36:E36"/>
    <mergeCell ref="F36:G36"/>
    <mergeCell ref="H36:K36"/>
    <mergeCell ref="A29:K29"/>
    <mergeCell ref="B22:G22"/>
    <mergeCell ref="J22:K22"/>
    <mergeCell ref="B23:G23"/>
    <mergeCell ref="J23:K23"/>
    <mergeCell ref="B24:G24"/>
    <mergeCell ref="J24:K24"/>
    <mergeCell ref="B25:G25"/>
    <mergeCell ref="J25:K25"/>
    <mergeCell ref="B26:G26"/>
    <mergeCell ref="J26:K26"/>
    <mergeCell ref="B28:K28"/>
    <mergeCell ref="B19:G19"/>
    <mergeCell ref="J19:K19"/>
    <mergeCell ref="B20:G20"/>
    <mergeCell ref="J20:K20"/>
    <mergeCell ref="B21:G21"/>
    <mergeCell ref="J21:K21"/>
    <mergeCell ref="A14:D14"/>
    <mergeCell ref="F14:K14"/>
    <mergeCell ref="A16:K16"/>
    <mergeCell ref="A17:A18"/>
    <mergeCell ref="B17:G18"/>
    <mergeCell ref="H17:I17"/>
    <mergeCell ref="J17:K18"/>
    <mergeCell ref="A11:D11"/>
    <mergeCell ref="E11:K11"/>
    <mergeCell ref="A12:D12"/>
    <mergeCell ref="E12:K12"/>
    <mergeCell ref="A13:D13"/>
    <mergeCell ref="F13:G13"/>
    <mergeCell ref="H13:K13"/>
    <mergeCell ref="A3:K3"/>
    <mergeCell ref="A4:K4"/>
    <mergeCell ref="C7:I7"/>
    <mergeCell ref="A8:K8"/>
    <mergeCell ref="A10:C10"/>
    <mergeCell ref="D10:K10"/>
  </mergeCells>
  <pageMargins left="0.31496062992125984" right="0.31496062992125984" top="1.09375" bottom="0.35433070866141736" header="0.31496062992125984" footer="0.31496062992125984"/>
  <pageSetup paperSize="9" orientation="portrait" r:id="rId1"/>
  <headerFooter>
    <oddHeader xml:space="preserve">&amp;L&amp;10Rangovo įmonė   
Rangovo įmonės adresas   
(rangovo rekvizitai)   &amp;R&amp;"Calibri,Regular"&amp;10&amp;K000000AB Energijos skirstymo operatorius "Regiono pavadinimas"   
(elektros tinklus aptarnaujančio padalinio pavadinimas)   
"ETEK pavadinimas"  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9593D-E027-4687-932B-317A27A888D7}">
  <sheetPr codeName="Sheet2">
    <tabColor rgb="FF92D050"/>
  </sheetPr>
  <dimension ref="A1:K38"/>
  <sheetViews>
    <sheetView view="pageLayout" zoomScaleNormal="100" workbookViewId="0"/>
  </sheetViews>
  <sheetFormatPr defaultRowHeight="15" x14ac:dyDescent="0.25"/>
  <cols>
    <col min="1" max="1" width="10.140625" customWidth="1"/>
    <col min="2" max="2" width="14.85546875" customWidth="1"/>
    <col min="3" max="3" width="8.140625" customWidth="1"/>
    <col min="4" max="4" width="10.28515625" customWidth="1"/>
    <col min="5" max="5" width="9.28515625" customWidth="1"/>
    <col min="6" max="6" width="9.140625" hidden="1" customWidth="1"/>
    <col min="7" max="7" width="10.5703125" hidden="1" customWidth="1"/>
    <col min="8" max="8" width="10.140625" customWidth="1"/>
    <col min="9" max="9" width="11.85546875" customWidth="1"/>
    <col min="11" max="11" width="9.140625" customWidth="1"/>
  </cols>
  <sheetData>
    <row r="1" spans="1:11" x14ac:dyDescent="0.25">
      <c r="A1" s="7" t="s">
        <v>4</v>
      </c>
    </row>
    <row r="3" spans="1:11" x14ac:dyDescent="0.25">
      <c r="A3" s="154" t="s">
        <v>81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</row>
    <row r="4" spans="1:11" x14ac:dyDescent="0.25">
      <c r="A4" s="154" t="s">
        <v>82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</row>
    <row r="6" spans="1:11" x14ac:dyDescent="0.25">
      <c r="A6" s="9" t="s">
        <v>43</v>
      </c>
      <c r="B6" s="123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C7" s="155" t="s">
        <v>44</v>
      </c>
      <c r="D7" s="155"/>
      <c r="E7" s="155"/>
      <c r="F7" s="155"/>
      <c r="G7" s="155"/>
      <c r="H7" s="155"/>
      <c r="I7" s="155"/>
    </row>
    <row r="8" spans="1:11" x14ac:dyDescent="0.25">
      <c r="A8" s="156" t="s">
        <v>45</v>
      </c>
      <c r="B8" s="156"/>
      <c r="C8" s="156"/>
      <c r="D8" s="156"/>
      <c r="E8" s="156"/>
      <c r="F8" s="156"/>
      <c r="G8" s="156"/>
      <c r="H8" s="156"/>
      <c r="I8" s="156"/>
      <c r="J8" s="156"/>
      <c r="K8" s="156"/>
    </row>
    <row r="9" spans="1:11" x14ac:dyDescent="0.25">
      <c r="A9" s="19"/>
      <c r="B9" s="19"/>
      <c r="C9" s="19"/>
      <c r="D9" s="19"/>
      <c r="E9" s="19"/>
      <c r="F9" s="19"/>
      <c r="G9" s="19"/>
      <c r="H9" s="19"/>
      <c r="I9" s="19"/>
    </row>
    <row r="10" spans="1:11" x14ac:dyDescent="0.25">
      <c r="A10" s="135" t="s">
        <v>46</v>
      </c>
      <c r="B10" s="135"/>
      <c r="C10" s="135"/>
      <c r="D10" s="157"/>
      <c r="E10" s="157"/>
      <c r="F10" s="157"/>
      <c r="G10" s="157"/>
      <c r="H10" s="157"/>
      <c r="I10" s="157"/>
      <c r="J10" s="157"/>
      <c r="K10" s="157"/>
    </row>
    <row r="11" spans="1:11" x14ac:dyDescent="0.25">
      <c r="A11" s="135" t="s">
        <v>47</v>
      </c>
      <c r="B11" s="135"/>
      <c r="C11" s="135"/>
      <c r="D11" s="135"/>
      <c r="E11" s="136"/>
      <c r="F11" s="136"/>
      <c r="G11" s="136"/>
      <c r="H11" s="136"/>
      <c r="I11" s="136"/>
      <c r="J11" s="136"/>
      <c r="K11" s="136"/>
    </row>
    <row r="12" spans="1:11" x14ac:dyDescent="0.25">
      <c r="A12" s="135" t="s">
        <v>48</v>
      </c>
      <c r="B12" s="135"/>
      <c r="C12" s="135"/>
      <c r="D12" s="135"/>
      <c r="E12" s="158"/>
      <c r="F12" s="158"/>
      <c r="G12" s="158"/>
      <c r="H12" s="158"/>
      <c r="I12" s="158"/>
      <c r="J12" s="158"/>
      <c r="K12" s="158"/>
    </row>
    <row r="13" spans="1:11" ht="18" customHeight="1" x14ac:dyDescent="0.25">
      <c r="A13" s="135" t="s">
        <v>49</v>
      </c>
      <c r="B13" s="135"/>
      <c r="C13" s="135"/>
      <c r="D13" s="135"/>
      <c r="E13" s="20"/>
      <c r="F13" s="159" t="s">
        <v>50</v>
      </c>
      <c r="G13" s="159"/>
      <c r="H13" s="160" t="s">
        <v>51</v>
      </c>
      <c r="I13" s="160"/>
      <c r="J13" s="160"/>
      <c r="K13" s="160"/>
    </row>
    <row r="14" spans="1:11" ht="15" customHeight="1" x14ac:dyDescent="0.25">
      <c r="A14" s="161" t="s">
        <v>52</v>
      </c>
      <c r="B14" s="161"/>
      <c r="C14" s="161"/>
      <c r="D14" s="161"/>
      <c r="E14" s="20"/>
      <c r="F14" s="157"/>
      <c r="G14" s="157"/>
      <c r="H14" s="157"/>
      <c r="I14" s="157"/>
      <c r="J14" s="157"/>
      <c r="K14" s="157"/>
    </row>
    <row r="16" spans="1:11" x14ac:dyDescent="0.25">
      <c r="A16" s="162" t="s">
        <v>83</v>
      </c>
      <c r="B16" s="162"/>
      <c r="C16" s="162"/>
      <c r="D16" s="162"/>
      <c r="E16" s="162"/>
      <c r="F16" s="162"/>
      <c r="G16" s="162"/>
      <c r="H16" s="162"/>
      <c r="I16" s="162"/>
      <c r="J16" s="162"/>
      <c r="K16" s="162"/>
    </row>
    <row r="17" spans="1:11" ht="35.25" customHeight="1" x14ac:dyDescent="0.25">
      <c r="A17" s="149" t="s">
        <v>54</v>
      </c>
      <c r="B17" s="149" t="s">
        <v>84</v>
      </c>
      <c r="C17" s="149"/>
      <c r="D17" s="168" t="s">
        <v>85</v>
      </c>
      <c r="E17" s="170" t="s">
        <v>86</v>
      </c>
      <c r="F17" s="171"/>
      <c r="G17" s="171"/>
      <c r="H17" s="172"/>
      <c r="I17" s="147" t="s">
        <v>87</v>
      </c>
      <c r="J17" s="173" t="s">
        <v>88</v>
      </c>
      <c r="K17" s="168"/>
    </row>
    <row r="18" spans="1:11" x14ac:dyDescent="0.25">
      <c r="A18" s="149"/>
      <c r="B18" s="149"/>
      <c r="C18" s="149"/>
      <c r="D18" s="169"/>
      <c r="E18" s="13" t="s">
        <v>58</v>
      </c>
      <c r="F18" s="29"/>
      <c r="G18" s="29"/>
      <c r="H18" s="21" t="s">
        <v>59</v>
      </c>
      <c r="I18" s="148"/>
      <c r="J18" s="174"/>
      <c r="K18" s="169"/>
    </row>
    <row r="19" spans="1:11" x14ac:dyDescent="0.25">
      <c r="A19" s="22">
        <v>1</v>
      </c>
      <c r="B19" s="164" t="s">
        <v>89</v>
      </c>
      <c r="C19" s="164"/>
      <c r="D19" s="30" t="s">
        <v>90</v>
      </c>
      <c r="E19" s="31"/>
      <c r="F19" s="31"/>
      <c r="G19" s="31"/>
      <c r="H19" s="22">
        <v>10</v>
      </c>
      <c r="I19" s="22"/>
      <c r="J19" s="175"/>
      <c r="K19" s="176"/>
    </row>
    <row r="20" spans="1:11" x14ac:dyDescent="0.25">
      <c r="A20" s="22">
        <v>2</v>
      </c>
      <c r="B20" s="164" t="s">
        <v>91</v>
      </c>
      <c r="C20" s="164"/>
      <c r="D20" s="30" t="s">
        <v>92</v>
      </c>
      <c r="E20" s="31"/>
      <c r="F20" s="31"/>
      <c r="G20" s="31"/>
      <c r="H20" s="22">
        <v>10</v>
      </c>
      <c r="I20" s="22"/>
      <c r="J20" s="177"/>
      <c r="K20" s="178"/>
    </row>
    <row r="21" spans="1:11" x14ac:dyDescent="0.25">
      <c r="A21" s="22">
        <v>3</v>
      </c>
      <c r="B21" s="164" t="s">
        <v>93</v>
      </c>
      <c r="C21" s="164"/>
      <c r="D21" s="30" t="s">
        <v>94</v>
      </c>
      <c r="E21" s="31"/>
      <c r="F21" s="31"/>
      <c r="G21" s="31"/>
      <c r="H21" s="22">
        <v>10</v>
      </c>
      <c r="I21" s="22"/>
      <c r="J21" s="165"/>
      <c r="K21" s="165"/>
    </row>
    <row r="22" spans="1:11" x14ac:dyDescent="0.25">
      <c r="A22" s="22">
        <v>4</v>
      </c>
      <c r="B22" s="164" t="s">
        <v>93</v>
      </c>
      <c r="C22" s="164"/>
      <c r="D22" s="30" t="s">
        <v>95</v>
      </c>
      <c r="E22" s="31"/>
      <c r="F22" s="31"/>
      <c r="G22" s="31"/>
      <c r="H22" s="22">
        <v>10</v>
      </c>
      <c r="I22" s="22"/>
      <c r="J22" s="165"/>
      <c r="K22" s="165"/>
    </row>
    <row r="23" spans="1:11" x14ac:dyDescent="0.25">
      <c r="A23" s="22">
        <v>5</v>
      </c>
      <c r="B23" s="164"/>
      <c r="C23" s="164"/>
      <c r="D23" s="30"/>
      <c r="E23" s="31"/>
      <c r="F23" s="31"/>
      <c r="G23" s="31"/>
      <c r="H23" s="22">
        <v>10</v>
      </c>
      <c r="I23" s="22"/>
      <c r="J23" s="165"/>
      <c r="K23" s="165"/>
    </row>
    <row r="24" spans="1:11" x14ac:dyDescent="0.25">
      <c r="A24" s="22">
        <v>6</v>
      </c>
      <c r="B24" s="164"/>
      <c r="C24" s="164"/>
      <c r="D24" s="30"/>
      <c r="E24" s="31"/>
      <c r="F24" s="31"/>
      <c r="G24" s="31"/>
      <c r="H24" s="22">
        <v>10</v>
      </c>
      <c r="I24" s="22"/>
      <c r="J24" s="165"/>
      <c r="K24" s="165"/>
    </row>
    <row r="25" spans="1:11" x14ac:dyDescent="0.25">
      <c r="A25" s="22">
        <v>7</v>
      </c>
      <c r="B25" s="164"/>
      <c r="C25" s="164"/>
      <c r="D25" s="30"/>
      <c r="E25" s="31"/>
      <c r="F25" s="31"/>
      <c r="G25" s="31"/>
      <c r="H25" s="22">
        <v>10</v>
      </c>
      <c r="I25" s="22"/>
      <c r="J25" s="165"/>
      <c r="K25" s="165"/>
    </row>
    <row r="26" spans="1:11" x14ac:dyDescent="0.25">
      <c r="A26" s="22">
        <v>8</v>
      </c>
      <c r="B26" s="164"/>
      <c r="C26" s="164"/>
      <c r="D26" s="30"/>
      <c r="E26" s="31"/>
      <c r="F26" s="31"/>
      <c r="G26" s="31"/>
      <c r="H26" s="22">
        <v>10</v>
      </c>
      <c r="I26" s="22"/>
      <c r="J26" s="165"/>
      <c r="K26" s="165"/>
    </row>
    <row r="27" spans="1:11" x14ac:dyDescent="0.25">
      <c r="A27" s="23"/>
      <c r="B27" s="24"/>
      <c r="C27" s="24"/>
      <c r="D27" s="24"/>
      <c r="E27" s="24"/>
      <c r="F27" s="24"/>
      <c r="G27" s="24"/>
      <c r="H27" s="23"/>
      <c r="I27" s="23"/>
      <c r="J27" s="25"/>
      <c r="K27" s="25"/>
    </row>
    <row r="28" spans="1:11" x14ac:dyDescent="0.25">
      <c r="A28" s="26" t="s">
        <v>69</v>
      </c>
      <c r="B28" s="166" t="s">
        <v>96</v>
      </c>
      <c r="C28" s="166"/>
      <c r="D28" s="166"/>
      <c r="E28" s="166"/>
      <c r="F28" s="166"/>
      <c r="G28" s="166"/>
      <c r="H28" s="166"/>
      <c r="I28" s="166"/>
      <c r="J28" s="166"/>
      <c r="K28" s="166"/>
    </row>
    <row r="29" spans="1:11" x14ac:dyDescent="0.25">
      <c r="A29" s="166" t="s">
        <v>97</v>
      </c>
      <c r="B29" s="166"/>
      <c r="C29" s="166"/>
      <c r="D29" s="166"/>
      <c r="E29" s="166"/>
      <c r="F29" s="166"/>
      <c r="G29" s="166"/>
      <c r="H29" s="166"/>
      <c r="I29" s="166"/>
      <c r="J29" s="166"/>
      <c r="K29" s="166"/>
    </row>
    <row r="30" spans="1:11" x14ac:dyDescent="0.25">
      <c r="A30" s="166" t="s">
        <v>98</v>
      </c>
      <c r="B30" s="166"/>
      <c r="C30" s="166"/>
      <c r="D30" s="166"/>
      <c r="E30" s="166"/>
      <c r="F30" s="166"/>
      <c r="G30" s="166"/>
      <c r="H30" s="166"/>
      <c r="I30" s="166"/>
      <c r="J30" s="166"/>
      <c r="K30" s="166"/>
    </row>
    <row r="31" spans="1:11" x14ac:dyDescent="0.25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</row>
    <row r="32" spans="1:11" ht="28.5" customHeight="1" x14ac:dyDescent="0.25">
      <c r="A32" s="32" t="s">
        <v>74</v>
      </c>
      <c r="B32" s="179" t="s">
        <v>99</v>
      </c>
      <c r="C32" s="179"/>
      <c r="D32" s="179"/>
      <c r="E32" s="179"/>
      <c r="F32" s="179"/>
      <c r="G32" s="179"/>
      <c r="H32" s="179"/>
      <c r="I32" s="179"/>
      <c r="J32" s="179"/>
      <c r="K32" s="179"/>
    </row>
    <row r="33" spans="1:11" x14ac:dyDescent="0.25">
      <c r="A33" s="26"/>
      <c r="B33" s="28"/>
      <c r="C33" s="28"/>
      <c r="D33" s="28"/>
      <c r="E33" s="28"/>
      <c r="F33" s="28"/>
      <c r="G33" s="28"/>
      <c r="H33" s="28"/>
      <c r="I33" s="28"/>
    </row>
    <row r="34" spans="1:11" x14ac:dyDescent="0.25">
      <c r="A34" s="135" t="s">
        <v>76</v>
      </c>
      <c r="B34" s="135"/>
      <c r="C34" s="135"/>
      <c r="D34" s="135"/>
      <c r="E34" s="135"/>
      <c r="F34" s="143" t="s">
        <v>77</v>
      </c>
      <c r="G34" s="143"/>
      <c r="H34" s="143"/>
      <c r="I34" s="143"/>
      <c r="J34" s="143"/>
      <c r="K34" s="143"/>
    </row>
    <row r="35" spans="1:11" x14ac:dyDescent="0.25">
      <c r="E35" s="145" t="s">
        <v>78</v>
      </c>
      <c r="F35" s="145"/>
      <c r="G35" s="145"/>
      <c r="H35" s="145"/>
      <c r="I35" s="145"/>
      <c r="J35" s="145"/>
      <c r="K35" s="145"/>
    </row>
    <row r="37" spans="1:11" x14ac:dyDescent="0.25">
      <c r="A37" s="135" t="s">
        <v>79</v>
      </c>
      <c r="B37" s="135"/>
      <c r="C37" s="17"/>
      <c r="D37" s="143"/>
      <c r="E37" s="143"/>
      <c r="F37" s="143"/>
      <c r="G37" s="143"/>
      <c r="H37" s="143"/>
      <c r="I37" s="143"/>
    </row>
    <row r="38" spans="1:11" x14ac:dyDescent="0.25">
      <c r="C38" s="132" t="s">
        <v>80</v>
      </c>
      <c r="D38" s="132"/>
      <c r="E38" s="132"/>
      <c r="F38" s="132"/>
      <c r="G38" s="132"/>
      <c r="H38" s="132"/>
      <c r="I38" s="132"/>
    </row>
  </sheetData>
  <mergeCells count="49">
    <mergeCell ref="C38:I38"/>
    <mergeCell ref="A34:E34"/>
    <mergeCell ref="F34:G34"/>
    <mergeCell ref="H34:K34"/>
    <mergeCell ref="E35:K35"/>
    <mergeCell ref="A37:B37"/>
    <mergeCell ref="D37:F37"/>
    <mergeCell ref="G37:I37"/>
    <mergeCell ref="B32:K32"/>
    <mergeCell ref="B23:C23"/>
    <mergeCell ref="J23:K23"/>
    <mergeCell ref="B24:C24"/>
    <mergeCell ref="J24:K24"/>
    <mergeCell ref="B25:C25"/>
    <mergeCell ref="J25:K25"/>
    <mergeCell ref="B26:C26"/>
    <mergeCell ref="J26:K26"/>
    <mergeCell ref="B28:K28"/>
    <mergeCell ref="A29:K29"/>
    <mergeCell ref="A30:K30"/>
    <mergeCell ref="B22:C22"/>
    <mergeCell ref="J22:K22"/>
    <mergeCell ref="A14:D14"/>
    <mergeCell ref="F14:K14"/>
    <mergeCell ref="A16:K16"/>
    <mergeCell ref="A17:A18"/>
    <mergeCell ref="B17:C18"/>
    <mergeCell ref="D17:D18"/>
    <mergeCell ref="E17:H17"/>
    <mergeCell ref="I17:I18"/>
    <mergeCell ref="J17:K18"/>
    <mergeCell ref="B19:C19"/>
    <mergeCell ref="J19:K20"/>
    <mergeCell ref="B20:C20"/>
    <mergeCell ref="B21:C21"/>
    <mergeCell ref="J21:K21"/>
    <mergeCell ref="A11:D11"/>
    <mergeCell ref="E11:K11"/>
    <mergeCell ref="A12:D12"/>
    <mergeCell ref="E12:K12"/>
    <mergeCell ref="A13:D13"/>
    <mergeCell ref="F13:G13"/>
    <mergeCell ref="H13:K13"/>
    <mergeCell ref="A3:K3"/>
    <mergeCell ref="A4:K4"/>
    <mergeCell ref="C7:I7"/>
    <mergeCell ref="A8:K8"/>
    <mergeCell ref="A10:C10"/>
    <mergeCell ref="D10:K10"/>
  </mergeCells>
  <pageMargins left="0.31496062992125984" right="0.31496062992125984" top="1.09375" bottom="0.35433070866141736" header="0.31496062992125984" footer="0.31496062992125984"/>
  <pageSetup paperSize="9" orientation="portrait" r:id="rId1"/>
  <headerFooter>
    <oddHeader xml:space="preserve">&amp;L&amp;10Rangovo įmonė   
Rangovo įmonės adresas   
(rangovo rekvizitai)   &amp;R&amp;"Calibri,Regular"&amp;10&amp;K000000AB Energijos skirstymo operatorius "Regiono pavadinimas"   
(elektros tinklus aptarnaujančio padalinio pavadinimas)   
"ETEK pavadinimas"  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C948C-08EC-4EA8-AC0E-BE8B29646B16}">
  <sheetPr codeName="Sheet1">
    <tabColor rgb="FF92D050"/>
  </sheetPr>
  <dimension ref="A1:S26"/>
  <sheetViews>
    <sheetView view="pageLayout" zoomScaleNormal="100" workbookViewId="0">
      <selection activeCell="A7" sqref="A7:S7"/>
    </sheetView>
  </sheetViews>
  <sheetFormatPr defaultRowHeight="15" x14ac:dyDescent="0.25"/>
  <cols>
    <col min="1" max="1" width="8.140625" customWidth="1"/>
    <col min="2" max="2" width="8" customWidth="1"/>
    <col min="3" max="3" width="14.7109375" customWidth="1"/>
    <col min="5" max="5" width="8" customWidth="1"/>
    <col min="6" max="6" width="13.85546875" customWidth="1"/>
    <col min="7" max="7" width="8.140625" customWidth="1"/>
    <col min="8" max="8" width="8.85546875" customWidth="1"/>
    <col min="10" max="10" width="7" customWidth="1"/>
    <col min="11" max="11" width="10.42578125" customWidth="1"/>
    <col min="12" max="12" width="6.85546875" customWidth="1"/>
    <col min="13" max="13" width="8.42578125" customWidth="1"/>
    <col min="14" max="14" width="14.28515625" customWidth="1"/>
    <col min="15" max="15" width="16.5703125" customWidth="1"/>
    <col min="16" max="16" width="8.42578125" customWidth="1"/>
    <col min="17" max="17" width="10.85546875" customWidth="1"/>
    <col min="18" max="18" width="8.42578125" customWidth="1"/>
    <col min="19" max="19" width="23" customWidth="1"/>
  </cols>
  <sheetData>
    <row r="1" spans="1:19" x14ac:dyDescent="0.25">
      <c r="A1" s="7" t="s">
        <v>5</v>
      </c>
    </row>
    <row r="2" spans="1:19" x14ac:dyDescent="0.25">
      <c r="A2" s="9"/>
      <c r="B2" s="9"/>
      <c r="C2" s="9"/>
      <c r="D2" s="33"/>
      <c r="E2" s="180" t="s">
        <v>100</v>
      </c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</row>
    <row r="3" spans="1:19" ht="4.5" customHeigh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</row>
    <row r="4" spans="1:19" ht="19.5" customHeight="1" x14ac:dyDescent="0.25">
      <c r="A4" s="123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</row>
    <row r="5" spans="1:19" x14ac:dyDescent="0.25">
      <c r="A5" s="132" t="s">
        <v>44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</row>
    <row r="6" spans="1:19" ht="6.75" customHeight="1" x14ac:dyDescent="0.25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</row>
    <row r="7" spans="1:19" ht="15.75" x14ac:dyDescent="0.25">
      <c r="A7" s="181" t="s">
        <v>101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1"/>
    </row>
    <row r="9" spans="1:19" ht="51.75" customHeight="1" x14ac:dyDescent="0.25">
      <c r="A9" s="182" t="s">
        <v>102</v>
      </c>
      <c r="B9" s="182" t="s">
        <v>103</v>
      </c>
      <c r="C9" s="182" t="s">
        <v>104</v>
      </c>
      <c r="D9" s="182" t="s">
        <v>105</v>
      </c>
      <c r="E9" s="182"/>
      <c r="F9" s="182" t="s">
        <v>106</v>
      </c>
      <c r="G9" s="182" t="s">
        <v>107</v>
      </c>
      <c r="H9" s="182" t="s">
        <v>108</v>
      </c>
      <c r="I9" s="182" t="s">
        <v>109</v>
      </c>
      <c r="J9" s="182"/>
      <c r="K9" s="182" t="s">
        <v>110</v>
      </c>
      <c r="L9" s="182"/>
      <c r="M9" s="182" t="s">
        <v>111</v>
      </c>
      <c r="N9" s="182" t="s">
        <v>112</v>
      </c>
      <c r="O9" s="183" t="s">
        <v>113</v>
      </c>
      <c r="P9" s="183" t="s">
        <v>114</v>
      </c>
      <c r="Q9" s="183"/>
      <c r="R9" s="183"/>
      <c r="S9" s="183" t="s">
        <v>26</v>
      </c>
    </row>
    <row r="10" spans="1:19" ht="52.5" x14ac:dyDescent="0.25">
      <c r="A10" s="182"/>
      <c r="B10" s="182"/>
      <c r="C10" s="182"/>
      <c r="D10" s="36" t="s">
        <v>115</v>
      </c>
      <c r="E10" s="36" t="s">
        <v>30</v>
      </c>
      <c r="F10" s="182"/>
      <c r="G10" s="182"/>
      <c r="H10" s="182"/>
      <c r="I10" s="36" t="s">
        <v>115</v>
      </c>
      <c r="J10" s="36" t="s">
        <v>30</v>
      </c>
      <c r="K10" s="36" t="s">
        <v>115</v>
      </c>
      <c r="L10" s="36" t="s">
        <v>30</v>
      </c>
      <c r="M10" s="182"/>
      <c r="N10" s="182"/>
      <c r="O10" s="183"/>
      <c r="P10" s="37" t="s">
        <v>116</v>
      </c>
      <c r="Q10" s="37" t="s">
        <v>117</v>
      </c>
      <c r="R10" s="37" t="s">
        <v>118</v>
      </c>
      <c r="S10" s="183"/>
    </row>
    <row r="11" spans="1:19" x14ac:dyDescent="0.25">
      <c r="A11" s="38">
        <v>1</v>
      </c>
      <c r="B11" s="38">
        <v>2</v>
      </c>
      <c r="C11" s="38">
        <v>3</v>
      </c>
      <c r="D11" s="38">
        <v>4</v>
      </c>
      <c r="E11" s="38">
        <v>5</v>
      </c>
      <c r="F11" s="38">
        <v>6</v>
      </c>
      <c r="G11" s="38">
        <v>7</v>
      </c>
      <c r="H11" s="38">
        <v>8</v>
      </c>
      <c r="I11" s="38">
        <v>9</v>
      </c>
      <c r="J11" s="38">
        <v>10</v>
      </c>
      <c r="K11" s="38">
        <v>11</v>
      </c>
      <c r="L11" s="38">
        <v>12</v>
      </c>
      <c r="M11" s="38">
        <v>13</v>
      </c>
      <c r="N11" s="38">
        <v>14</v>
      </c>
      <c r="O11" s="38">
        <v>15</v>
      </c>
      <c r="P11" s="38">
        <v>16</v>
      </c>
      <c r="Q11" s="38">
        <v>17</v>
      </c>
      <c r="R11" s="38">
        <v>18</v>
      </c>
      <c r="S11" s="38">
        <v>19</v>
      </c>
    </row>
    <row r="12" spans="1:19" x14ac:dyDescent="0.25">
      <c r="A12" s="184" t="s">
        <v>119</v>
      </c>
      <c r="B12" s="184" t="s">
        <v>120</v>
      </c>
      <c r="C12" s="184" t="s">
        <v>121</v>
      </c>
      <c r="D12" s="184" t="s">
        <v>122</v>
      </c>
      <c r="E12" s="184">
        <v>2</v>
      </c>
      <c r="F12" s="184" t="s">
        <v>123</v>
      </c>
      <c r="G12" s="184" t="s">
        <v>123</v>
      </c>
      <c r="H12" s="184" t="s">
        <v>123</v>
      </c>
      <c r="I12" s="22" t="s">
        <v>124</v>
      </c>
      <c r="J12" s="22">
        <v>1</v>
      </c>
      <c r="K12" s="22" t="s">
        <v>125</v>
      </c>
      <c r="L12" s="22">
        <v>1</v>
      </c>
      <c r="M12" s="184" t="s">
        <v>126</v>
      </c>
      <c r="N12" s="184" t="s">
        <v>127</v>
      </c>
      <c r="O12" s="39" t="s">
        <v>120</v>
      </c>
      <c r="P12" s="39" t="s">
        <v>120</v>
      </c>
      <c r="Q12" s="39" t="s">
        <v>120</v>
      </c>
      <c r="R12" s="39" t="s">
        <v>120</v>
      </c>
      <c r="S12" s="22"/>
    </row>
    <row r="13" spans="1:19" x14ac:dyDescent="0.25">
      <c r="A13" s="184"/>
      <c r="B13" s="184"/>
      <c r="C13" s="184"/>
      <c r="D13" s="184"/>
      <c r="E13" s="184"/>
      <c r="F13" s="184"/>
      <c r="G13" s="184"/>
      <c r="H13" s="184"/>
      <c r="I13" s="22" t="s">
        <v>128</v>
      </c>
      <c r="J13" s="22">
        <v>3</v>
      </c>
      <c r="K13" s="22" t="s">
        <v>129</v>
      </c>
      <c r="L13" s="22">
        <v>1</v>
      </c>
      <c r="M13" s="184"/>
      <c r="N13" s="184"/>
      <c r="O13" s="39" t="s">
        <v>120</v>
      </c>
      <c r="P13" s="39" t="s">
        <v>120</v>
      </c>
      <c r="Q13" s="39" t="s">
        <v>120</v>
      </c>
      <c r="R13" s="39" t="s">
        <v>120</v>
      </c>
      <c r="S13" s="22"/>
    </row>
    <row r="14" spans="1:19" x14ac:dyDescent="0.25">
      <c r="A14" s="22" t="s">
        <v>130</v>
      </c>
      <c r="B14" s="22" t="s">
        <v>119</v>
      </c>
      <c r="C14" s="22" t="s">
        <v>131</v>
      </c>
      <c r="D14" s="22" t="s">
        <v>123</v>
      </c>
      <c r="E14" s="22" t="s">
        <v>123</v>
      </c>
      <c r="F14" s="22" t="s">
        <v>132</v>
      </c>
      <c r="G14" s="22">
        <v>56</v>
      </c>
      <c r="H14" s="22">
        <v>1.5</v>
      </c>
      <c r="I14" s="22" t="s">
        <v>133</v>
      </c>
      <c r="J14" s="22">
        <v>3</v>
      </c>
      <c r="K14" s="22" t="s">
        <v>134</v>
      </c>
      <c r="L14" s="22">
        <v>1</v>
      </c>
      <c r="M14" s="22" t="s">
        <v>126</v>
      </c>
      <c r="N14" s="22" t="s">
        <v>120</v>
      </c>
      <c r="O14" s="39" t="s">
        <v>120</v>
      </c>
      <c r="P14" s="39" t="s">
        <v>120</v>
      </c>
      <c r="Q14" s="39" t="s">
        <v>120</v>
      </c>
      <c r="R14" s="39" t="s">
        <v>120</v>
      </c>
      <c r="S14" s="22"/>
    </row>
    <row r="15" spans="1:19" x14ac:dyDescent="0.25">
      <c r="A15" s="184" t="s">
        <v>135</v>
      </c>
      <c r="B15" s="184" t="s">
        <v>130</v>
      </c>
      <c r="C15" s="184" t="s">
        <v>136</v>
      </c>
      <c r="D15" s="184" t="s">
        <v>123</v>
      </c>
      <c r="E15" s="184" t="s">
        <v>123</v>
      </c>
      <c r="F15" s="184" t="s">
        <v>132</v>
      </c>
      <c r="G15" s="184">
        <v>70</v>
      </c>
      <c r="H15" s="184">
        <v>1.5</v>
      </c>
      <c r="I15" s="22" t="s">
        <v>124</v>
      </c>
      <c r="J15" s="22">
        <v>1</v>
      </c>
      <c r="K15" s="22" t="s">
        <v>125</v>
      </c>
      <c r="L15" s="22">
        <v>1</v>
      </c>
      <c r="M15" s="184" t="s">
        <v>126</v>
      </c>
      <c r="N15" s="184" t="s">
        <v>120</v>
      </c>
      <c r="O15" s="22" t="s">
        <v>120</v>
      </c>
      <c r="P15" s="39" t="s">
        <v>120</v>
      </c>
      <c r="Q15" s="39" t="s">
        <v>120</v>
      </c>
      <c r="R15" s="39" t="s">
        <v>120</v>
      </c>
      <c r="S15" s="22"/>
    </row>
    <row r="16" spans="1:19" x14ac:dyDescent="0.25">
      <c r="A16" s="184"/>
      <c r="B16" s="184"/>
      <c r="C16" s="184"/>
      <c r="D16" s="184"/>
      <c r="E16" s="184"/>
      <c r="F16" s="184"/>
      <c r="G16" s="184"/>
      <c r="H16" s="184"/>
      <c r="I16" s="22" t="s">
        <v>128</v>
      </c>
      <c r="J16" s="22">
        <v>6</v>
      </c>
      <c r="K16" s="22" t="s">
        <v>129</v>
      </c>
      <c r="L16" s="22">
        <v>1</v>
      </c>
      <c r="M16" s="184"/>
      <c r="N16" s="184"/>
      <c r="O16" s="22" t="s">
        <v>120</v>
      </c>
      <c r="P16" s="39" t="s">
        <v>120</v>
      </c>
      <c r="Q16" s="39" t="s">
        <v>120</v>
      </c>
      <c r="R16" s="39" t="s">
        <v>120</v>
      </c>
      <c r="S16" s="22"/>
    </row>
    <row r="17" spans="1:19" x14ac:dyDescent="0.25">
      <c r="A17" s="39" t="s">
        <v>137</v>
      </c>
      <c r="B17" s="22" t="s">
        <v>120</v>
      </c>
      <c r="C17" s="22" t="s">
        <v>123</v>
      </c>
      <c r="D17" s="22" t="s">
        <v>123</v>
      </c>
      <c r="E17" s="22" t="s">
        <v>123</v>
      </c>
      <c r="F17" s="22" t="s">
        <v>123</v>
      </c>
      <c r="G17" s="22" t="s">
        <v>123</v>
      </c>
      <c r="H17" s="22" t="s">
        <v>123</v>
      </c>
      <c r="I17" s="22" t="s">
        <v>123</v>
      </c>
      <c r="J17" s="22" t="s">
        <v>123</v>
      </c>
      <c r="K17" s="22" t="s">
        <v>123</v>
      </c>
      <c r="L17" s="22" t="s">
        <v>123</v>
      </c>
      <c r="M17" s="22" t="s">
        <v>123</v>
      </c>
      <c r="N17" s="39" t="s">
        <v>123</v>
      </c>
      <c r="O17" s="39">
        <v>33333333</v>
      </c>
      <c r="P17" s="39" t="s">
        <v>138</v>
      </c>
      <c r="Q17" s="39" t="s">
        <v>139</v>
      </c>
      <c r="R17" s="39">
        <v>15</v>
      </c>
      <c r="S17" s="39" t="s">
        <v>140</v>
      </c>
    </row>
    <row r="18" spans="1:19" x14ac:dyDescent="0.25">
      <c r="A18" s="39" t="s">
        <v>141</v>
      </c>
      <c r="B18" s="22" t="s">
        <v>120</v>
      </c>
      <c r="C18" s="22" t="s">
        <v>123</v>
      </c>
      <c r="D18" s="22" t="s">
        <v>123</v>
      </c>
      <c r="E18" s="22" t="s">
        <v>123</v>
      </c>
      <c r="F18" s="22" t="s">
        <v>123</v>
      </c>
      <c r="G18" s="22" t="s">
        <v>123</v>
      </c>
      <c r="H18" s="22" t="s">
        <v>123</v>
      </c>
      <c r="I18" s="22" t="s">
        <v>123</v>
      </c>
      <c r="J18" s="22" t="s">
        <v>123</v>
      </c>
      <c r="K18" s="22" t="s">
        <v>123</v>
      </c>
      <c r="L18" s="22" t="s">
        <v>123</v>
      </c>
      <c r="M18" s="22" t="s">
        <v>123</v>
      </c>
      <c r="N18" s="39" t="s">
        <v>142</v>
      </c>
      <c r="O18" s="39">
        <v>11111111</v>
      </c>
      <c r="P18" s="39" t="s">
        <v>143</v>
      </c>
      <c r="Q18" s="39" t="s">
        <v>144</v>
      </c>
      <c r="R18" s="39">
        <v>9</v>
      </c>
      <c r="S18" s="39" t="s">
        <v>140</v>
      </c>
    </row>
    <row r="19" spans="1:19" x14ac:dyDescent="0.25">
      <c r="A19" s="39" t="s">
        <v>141</v>
      </c>
      <c r="B19" s="22" t="s">
        <v>120</v>
      </c>
      <c r="C19" s="22" t="s">
        <v>123</v>
      </c>
      <c r="D19" s="22" t="s">
        <v>123</v>
      </c>
      <c r="E19" s="22" t="s">
        <v>123</v>
      </c>
      <c r="F19" s="22" t="s">
        <v>123</v>
      </c>
      <c r="G19" s="22" t="s">
        <v>123</v>
      </c>
      <c r="H19" s="22" t="s">
        <v>123</v>
      </c>
      <c r="I19" s="22" t="s">
        <v>123</v>
      </c>
      <c r="J19" s="22" t="s">
        <v>123</v>
      </c>
      <c r="K19" s="22" t="s">
        <v>123</v>
      </c>
      <c r="L19" s="22" t="s">
        <v>123</v>
      </c>
      <c r="M19" s="22" t="s">
        <v>123</v>
      </c>
      <c r="N19" s="39" t="s">
        <v>123</v>
      </c>
      <c r="O19" s="39">
        <v>22222222</v>
      </c>
      <c r="P19" s="39" t="s">
        <v>123</v>
      </c>
      <c r="Q19" s="39" t="s">
        <v>123</v>
      </c>
      <c r="R19" s="39" t="s">
        <v>123</v>
      </c>
      <c r="S19" s="39" t="s">
        <v>140</v>
      </c>
    </row>
    <row r="22" spans="1:19" x14ac:dyDescent="0.25">
      <c r="A22" s="9" t="s">
        <v>35</v>
      </c>
      <c r="B22" s="9"/>
      <c r="C22" s="9"/>
      <c r="D22" s="9"/>
      <c r="E22" s="9"/>
      <c r="K22" s="9" t="s">
        <v>36</v>
      </c>
      <c r="L22" s="9"/>
      <c r="M22" s="9"/>
      <c r="N22" s="9"/>
      <c r="O22" s="9"/>
      <c r="P22" s="9"/>
      <c r="Q22" s="9"/>
      <c r="R22" s="9"/>
    </row>
    <row r="23" spans="1:19" ht="18.75" customHeight="1" x14ac:dyDescent="0.25">
      <c r="A23" s="143"/>
      <c r="B23" s="143"/>
      <c r="C23" s="143"/>
      <c r="D23" s="143"/>
      <c r="E23" s="143"/>
      <c r="K23" s="152"/>
      <c r="L23" s="152"/>
      <c r="M23" s="152"/>
      <c r="N23" s="152"/>
      <c r="O23" s="152"/>
      <c r="P23" s="152"/>
      <c r="Q23" s="152"/>
      <c r="R23" s="152"/>
      <c r="S23" s="152"/>
    </row>
    <row r="24" spans="1:19" x14ac:dyDescent="0.25">
      <c r="A24" s="132" t="s">
        <v>37</v>
      </c>
      <c r="B24" s="132"/>
      <c r="C24" s="132"/>
      <c r="D24" s="132"/>
      <c r="E24" s="132"/>
      <c r="K24" s="185" t="s">
        <v>37</v>
      </c>
      <c r="L24" s="185"/>
      <c r="M24" s="185"/>
      <c r="N24" s="185"/>
      <c r="O24" s="185"/>
      <c r="P24" s="185"/>
      <c r="Q24" s="185"/>
      <c r="R24" s="185"/>
      <c r="S24" s="185"/>
    </row>
    <row r="25" spans="1:19" x14ac:dyDescent="0.25">
      <c r="A25" s="40"/>
      <c r="B25" s="40"/>
      <c r="C25" s="143"/>
      <c r="D25" s="143"/>
      <c r="E25" s="143"/>
      <c r="K25" s="152"/>
      <c r="L25" s="152"/>
      <c r="M25" s="152"/>
      <c r="N25" s="152"/>
      <c r="O25" s="152"/>
      <c r="P25" s="152"/>
      <c r="Q25" s="152"/>
      <c r="R25" s="152"/>
      <c r="S25" s="152"/>
    </row>
    <row r="26" spans="1:19" x14ac:dyDescent="0.25">
      <c r="A26" s="132" t="s">
        <v>145</v>
      </c>
      <c r="B26" s="132"/>
      <c r="C26" s="132"/>
      <c r="D26" s="132"/>
      <c r="E26" s="132"/>
      <c r="K26" s="132" t="s">
        <v>146</v>
      </c>
      <c r="L26" s="132"/>
      <c r="M26" s="132"/>
      <c r="N26" s="132"/>
      <c r="O26" s="132"/>
      <c r="P26" s="132"/>
      <c r="Q26" s="132"/>
      <c r="R26" s="132"/>
      <c r="S26" s="132"/>
    </row>
  </sheetData>
  <mergeCells count="45">
    <mergeCell ref="A26:E26"/>
    <mergeCell ref="K26:S26"/>
    <mergeCell ref="N15:N16"/>
    <mergeCell ref="A23:E23"/>
    <mergeCell ref="K23:S23"/>
    <mergeCell ref="A24:E24"/>
    <mergeCell ref="K24:S24"/>
    <mergeCell ref="C25:E25"/>
    <mergeCell ref="K25:S25"/>
    <mergeCell ref="N12:N13"/>
    <mergeCell ref="A15:A16"/>
    <mergeCell ref="B15:B16"/>
    <mergeCell ref="C15:C16"/>
    <mergeCell ref="D15:D16"/>
    <mergeCell ref="E15:E16"/>
    <mergeCell ref="F15:F16"/>
    <mergeCell ref="G15:G16"/>
    <mergeCell ref="H15:H16"/>
    <mergeCell ref="M15:M16"/>
    <mergeCell ref="F12:F13"/>
    <mergeCell ref="G12:G13"/>
    <mergeCell ref="H12:H13"/>
    <mergeCell ref="M12:M13"/>
    <mergeCell ref="M9:M10"/>
    <mergeCell ref="A12:A13"/>
    <mergeCell ref="B12:B13"/>
    <mergeCell ref="C12:C13"/>
    <mergeCell ref="D12:D13"/>
    <mergeCell ref="E12:E13"/>
    <mergeCell ref="E2:S2"/>
    <mergeCell ref="A5:S5"/>
    <mergeCell ref="A7:S7"/>
    <mergeCell ref="A9:A10"/>
    <mergeCell ref="B9:B10"/>
    <mergeCell ref="C9:C10"/>
    <mergeCell ref="D9:E9"/>
    <mergeCell ref="F9:F10"/>
    <mergeCell ref="G9:G10"/>
    <mergeCell ref="H9:H10"/>
    <mergeCell ref="S9:S10"/>
    <mergeCell ref="N9:N10"/>
    <mergeCell ref="O9:O10"/>
    <mergeCell ref="P9:R9"/>
    <mergeCell ref="I9:J9"/>
    <mergeCell ref="K9:L9"/>
  </mergeCells>
  <pageMargins left="0.31496062992125984" right="0.31496062992125984" top="1.09375" bottom="0.35433070866141736" header="0.31496062992125984" footer="0.31496062992125984"/>
  <pageSetup paperSize="8" orientation="landscape" r:id="rId1"/>
  <headerFooter>
    <oddHeader xml:space="preserve">&amp;L&amp;10Rangovo įmonė   
Rangovo įmonės adresas   
(rangovo rekvizitai)   &amp;R&amp;"Calibri,Regular"&amp;10&amp;K000000AB Energijos skirstymo operatorius "Regiono pavadinimas"   
(elektros tinklus aptarnaujančio padalinio pavadinimas)   
"ETEK pavadinimas" 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9EA95-668B-46B5-B86B-401966C11E73}">
  <sheetPr codeName="Sheet13">
    <tabColor rgb="FF92D050"/>
  </sheetPr>
  <dimension ref="A1:K26"/>
  <sheetViews>
    <sheetView view="pageLayout" zoomScaleNormal="100" workbookViewId="0"/>
  </sheetViews>
  <sheetFormatPr defaultRowHeight="15" x14ac:dyDescent="0.25"/>
  <cols>
    <col min="1" max="1" width="5.42578125" style="41" customWidth="1"/>
    <col min="2" max="2" width="17.28515625" style="41" customWidth="1"/>
    <col min="3" max="3" width="5.7109375" style="41" customWidth="1"/>
    <col min="4" max="4" width="8.85546875" style="41" customWidth="1"/>
    <col min="5" max="10" width="8" style="41" customWidth="1"/>
    <col min="11" max="11" width="7.28515625" style="41" customWidth="1"/>
    <col min="12" max="16384" width="9.140625" style="41"/>
  </cols>
  <sheetData>
    <row r="1" spans="1:11" x14ac:dyDescent="0.25">
      <c r="A1" s="7" t="s">
        <v>6</v>
      </c>
    </row>
    <row r="2" spans="1:11" x14ac:dyDescent="0.25">
      <c r="A2" s="189" t="s">
        <v>147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</row>
    <row r="3" spans="1:11" x14ac:dyDescent="0.25">
      <c r="A3" s="190" t="s">
        <v>148</v>
      </c>
      <c r="B3" s="190"/>
      <c r="C3" s="190"/>
      <c r="D3" s="190"/>
      <c r="E3" s="190"/>
      <c r="F3" s="190"/>
      <c r="G3" s="190"/>
      <c r="H3" s="191" t="s">
        <v>149</v>
      </c>
      <c r="I3" s="191"/>
      <c r="J3" s="42"/>
      <c r="K3" s="43"/>
    </row>
    <row r="5" spans="1:11" x14ac:dyDescent="0.25">
      <c r="A5" s="44" t="s">
        <v>43</v>
      </c>
      <c r="C5" s="123"/>
      <c r="D5" s="45"/>
      <c r="E5" s="45"/>
      <c r="F5" s="45"/>
      <c r="G5" s="45"/>
      <c r="H5" s="45"/>
      <c r="I5" s="45"/>
      <c r="J5" s="45"/>
      <c r="K5" s="45"/>
    </row>
    <row r="6" spans="1:11" x14ac:dyDescent="0.25">
      <c r="B6" s="43"/>
      <c r="C6" s="44"/>
      <c r="D6" s="44"/>
      <c r="E6" s="44"/>
      <c r="F6" s="44"/>
      <c r="G6" s="44"/>
      <c r="H6" s="44"/>
      <c r="I6" s="44"/>
      <c r="J6" s="44"/>
      <c r="K6" s="44"/>
    </row>
    <row r="7" spans="1:11" x14ac:dyDescent="0.25">
      <c r="A7" s="186" t="s">
        <v>150</v>
      </c>
      <c r="B7" s="186"/>
      <c r="C7" s="192">
        <v>42505</v>
      </c>
      <c r="D7" s="192"/>
      <c r="E7" s="192"/>
      <c r="F7" s="192"/>
      <c r="G7" s="192"/>
      <c r="H7" s="192"/>
      <c r="I7" s="192"/>
      <c r="J7" s="192"/>
      <c r="K7" s="192"/>
    </row>
    <row r="8" spans="1:11" x14ac:dyDescent="0.25">
      <c r="A8" s="186" t="s">
        <v>151</v>
      </c>
      <c r="B8" s="186"/>
      <c r="C8" s="187" t="s">
        <v>115</v>
      </c>
      <c r="D8" s="187"/>
      <c r="E8" s="188" t="s">
        <v>50</v>
      </c>
      <c r="F8" s="188"/>
      <c r="G8" s="188"/>
      <c r="H8" s="44" t="s">
        <v>51</v>
      </c>
      <c r="I8" s="188">
        <v>9932712</v>
      </c>
      <c r="J8" s="188"/>
      <c r="K8" s="188"/>
    </row>
    <row r="9" spans="1:11" x14ac:dyDescent="0.25">
      <c r="A9" s="186" t="s">
        <v>152</v>
      </c>
      <c r="B9" s="186"/>
      <c r="C9" s="186"/>
      <c r="D9" s="186"/>
      <c r="E9" s="192">
        <v>42735</v>
      </c>
      <c r="F9" s="193"/>
      <c r="G9" s="193"/>
      <c r="H9" s="193"/>
      <c r="I9" s="193"/>
      <c r="J9" s="193"/>
      <c r="K9" s="193"/>
    </row>
    <row r="11" spans="1:11" ht="15.75" x14ac:dyDescent="0.25">
      <c r="A11" s="46" t="s">
        <v>153</v>
      </c>
      <c r="C11" s="47"/>
      <c r="D11" s="47"/>
      <c r="E11" s="47"/>
      <c r="F11" s="47"/>
      <c r="G11" s="47"/>
      <c r="H11" s="47"/>
      <c r="I11" s="47"/>
      <c r="J11" s="47"/>
      <c r="K11" s="43"/>
    </row>
    <row r="12" spans="1:11" x14ac:dyDescent="0.25">
      <c r="A12" s="194" t="s">
        <v>54</v>
      </c>
      <c r="B12" s="196" t="s">
        <v>154</v>
      </c>
      <c r="C12" s="196" t="s">
        <v>155</v>
      </c>
      <c r="D12" s="198" t="s">
        <v>156</v>
      </c>
      <c r="E12" s="199"/>
      <c r="F12" s="200"/>
      <c r="G12" s="198" t="s">
        <v>157</v>
      </c>
      <c r="H12" s="200"/>
      <c r="I12" s="196" t="s">
        <v>158</v>
      </c>
      <c r="J12" s="196" t="s">
        <v>159</v>
      </c>
      <c r="K12" s="201" t="s">
        <v>160</v>
      </c>
    </row>
    <row r="13" spans="1:11" ht="108" x14ac:dyDescent="0.25">
      <c r="A13" s="195"/>
      <c r="B13" s="197"/>
      <c r="C13" s="197"/>
      <c r="D13" s="48" t="s">
        <v>161</v>
      </c>
      <c r="E13" s="48" t="s">
        <v>162</v>
      </c>
      <c r="F13" s="48" t="s">
        <v>163</v>
      </c>
      <c r="G13" s="48" t="s">
        <v>164</v>
      </c>
      <c r="H13" s="48" t="s">
        <v>165</v>
      </c>
      <c r="I13" s="197"/>
      <c r="J13" s="197"/>
      <c r="K13" s="201"/>
    </row>
    <row r="14" spans="1:11" ht="18.75" customHeight="1" x14ac:dyDescent="0.25">
      <c r="A14" s="49">
        <v>1</v>
      </c>
      <c r="B14" s="50" t="s">
        <v>166</v>
      </c>
      <c r="C14" s="49" t="s">
        <v>167</v>
      </c>
      <c r="D14" s="51" t="s">
        <v>168</v>
      </c>
      <c r="E14" s="49" t="s">
        <v>169</v>
      </c>
      <c r="F14" s="49">
        <v>125</v>
      </c>
      <c r="G14" s="49">
        <v>375</v>
      </c>
      <c r="H14" s="52" t="s">
        <v>120</v>
      </c>
      <c r="I14" s="49">
        <v>376</v>
      </c>
      <c r="J14" s="49" t="s">
        <v>170</v>
      </c>
      <c r="K14" s="49" t="s">
        <v>171</v>
      </c>
    </row>
    <row r="15" spans="1:11" ht="18.75" customHeight="1" x14ac:dyDescent="0.25">
      <c r="A15" s="49">
        <v>2</v>
      </c>
      <c r="B15" s="50" t="s">
        <v>166</v>
      </c>
      <c r="C15" s="49" t="s">
        <v>172</v>
      </c>
      <c r="D15" s="51" t="s">
        <v>168</v>
      </c>
      <c r="E15" s="49" t="s">
        <v>169</v>
      </c>
      <c r="F15" s="49">
        <v>125</v>
      </c>
      <c r="G15" s="49">
        <v>375</v>
      </c>
      <c r="H15" s="52" t="s">
        <v>120</v>
      </c>
      <c r="I15" s="49">
        <v>376</v>
      </c>
      <c r="J15" s="49" t="s">
        <v>170</v>
      </c>
      <c r="K15" s="49" t="s">
        <v>171</v>
      </c>
    </row>
    <row r="16" spans="1:11" ht="18.75" customHeight="1" x14ac:dyDescent="0.25">
      <c r="A16" s="49">
        <v>3</v>
      </c>
      <c r="B16" s="50" t="s">
        <v>166</v>
      </c>
      <c r="C16" s="49" t="s">
        <v>173</v>
      </c>
      <c r="D16" s="51" t="s">
        <v>168</v>
      </c>
      <c r="E16" s="49" t="s">
        <v>169</v>
      </c>
      <c r="F16" s="49">
        <v>125</v>
      </c>
      <c r="G16" s="49">
        <v>375</v>
      </c>
      <c r="H16" s="52" t="s">
        <v>120</v>
      </c>
      <c r="I16" s="49">
        <v>376</v>
      </c>
      <c r="J16" s="49" t="s">
        <v>170</v>
      </c>
      <c r="K16" s="49" t="s">
        <v>171</v>
      </c>
    </row>
    <row r="17" spans="1:11" ht="18.75" customHeight="1" x14ac:dyDescent="0.25">
      <c r="A17" s="49">
        <v>4</v>
      </c>
      <c r="B17" s="53" t="s">
        <v>166</v>
      </c>
      <c r="C17" s="49" t="s">
        <v>167</v>
      </c>
      <c r="D17" s="51" t="s">
        <v>168</v>
      </c>
      <c r="E17" s="54" t="s">
        <v>174</v>
      </c>
      <c r="F17" s="54">
        <v>25</v>
      </c>
      <c r="G17" s="49">
        <v>75</v>
      </c>
      <c r="H17" s="52" t="s">
        <v>120</v>
      </c>
      <c r="I17" s="54">
        <v>78</v>
      </c>
      <c r="J17" s="49" t="s">
        <v>175</v>
      </c>
      <c r="K17" s="49" t="s">
        <v>171</v>
      </c>
    </row>
    <row r="18" spans="1:11" ht="18.75" customHeight="1" x14ac:dyDescent="0.25">
      <c r="A18" s="49">
        <v>5</v>
      </c>
      <c r="B18" s="53" t="s">
        <v>166</v>
      </c>
      <c r="C18" s="49" t="s">
        <v>172</v>
      </c>
      <c r="D18" s="51" t="s">
        <v>168</v>
      </c>
      <c r="E18" s="54" t="s">
        <v>174</v>
      </c>
      <c r="F18" s="54">
        <v>25</v>
      </c>
      <c r="G18" s="49">
        <v>75</v>
      </c>
      <c r="H18" s="52" t="s">
        <v>120</v>
      </c>
      <c r="I18" s="54">
        <v>78</v>
      </c>
      <c r="J18" s="49" t="s">
        <v>175</v>
      </c>
      <c r="K18" s="49" t="s">
        <v>171</v>
      </c>
    </row>
    <row r="19" spans="1:11" ht="18.75" customHeight="1" x14ac:dyDescent="0.25">
      <c r="A19" s="49">
        <v>6</v>
      </c>
      <c r="B19" s="53" t="s">
        <v>166</v>
      </c>
      <c r="C19" s="49" t="s">
        <v>173</v>
      </c>
      <c r="D19" s="51" t="s">
        <v>168</v>
      </c>
      <c r="E19" s="54" t="s">
        <v>174</v>
      </c>
      <c r="F19" s="54">
        <v>25</v>
      </c>
      <c r="G19" s="49">
        <v>75</v>
      </c>
      <c r="H19" s="52" t="s">
        <v>120</v>
      </c>
      <c r="I19" s="54">
        <v>78</v>
      </c>
      <c r="J19" s="49" t="s">
        <v>175</v>
      </c>
      <c r="K19" s="49" t="s">
        <v>171</v>
      </c>
    </row>
    <row r="20" spans="1:11" x14ac:dyDescent="0.25">
      <c r="A20" s="55"/>
      <c r="B20" s="56"/>
      <c r="C20" s="57"/>
      <c r="D20" s="58"/>
      <c r="E20" s="57"/>
      <c r="F20" s="57"/>
      <c r="G20" s="55"/>
      <c r="H20" s="44"/>
      <c r="I20" s="57"/>
      <c r="J20" s="57"/>
      <c r="K20" s="59"/>
    </row>
    <row r="21" spans="1:11" x14ac:dyDescent="0.25">
      <c r="A21" s="46" t="s">
        <v>176</v>
      </c>
      <c r="C21" s="203"/>
      <c r="D21" s="203"/>
      <c r="E21" s="203"/>
      <c r="F21" s="203"/>
      <c r="G21" s="203"/>
      <c r="H21" s="203"/>
      <c r="I21" s="203"/>
      <c r="J21" s="203"/>
      <c r="K21" s="203"/>
    </row>
    <row r="22" spans="1:11" x14ac:dyDescent="0.25">
      <c r="C22" s="43"/>
      <c r="D22" s="43"/>
      <c r="E22" s="43"/>
      <c r="F22" s="43"/>
      <c r="G22" s="43"/>
      <c r="H22" s="43"/>
      <c r="I22" s="43"/>
      <c r="J22" s="43"/>
      <c r="K22" s="43"/>
    </row>
    <row r="23" spans="1:11" x14ac:dyDescent="0.25">
      <c r="A23" s="44" t="s">
        <v>177</v>
      </c>
      <c r="B23" s="44"/>
      <c r="C23" s="44"/>
      <c r="D23" s="43"/>
      <c r="E23" s="45"/>
      <c r="F23" s="204"/>
      <c r="G23" s="204"/>
      <c r="H23" s="204"/>
      <c r="I23" s="188"/>
      <c r="J23" s="188"/>
      <c r="K23" s="188"/>
    </row>
    <row r="24" spans="1:11" x14ac:dyDescent="0.25">
      <c r="B24" s="43"/>
      <c r="C24" s="43"/>
      <c r="D24" s="60"/>
      <c r="E24" s="205" t="s">
        <v>178</v>
      </c>
      <c r="F24" s="205"/>
      <c r="G24" s="205"/>
      <c r="H24" s="205"/>
      <c r="I24" s="205"/>
      <c r="J24" s="205"/>
      <c r="K24" s="205"/>
    </row>
    <row r="25" spans="1:11" x14ac:dyDescent="0.25">
      <c r="A25" s="206" t="s">
        <v>179</v>
      </c>
      <c r="B25" s="206"/>
      <c r="C25" s="206"/>
      <c r="D25" s="188"/>
      <c r="E25" s="188"/>
      <c r="F25" s="188"/>
      <c r="G25" s="188"/>
      <c r="H25" s="188"/>
      <c r="I25" s="188"/>
      <c r="J25" s="188"/>
      <c r="K25" s="188"/>
    </row>
    <row r="26" spans="1:11" x14ac:dyDescent="0.25">
      <c r="B26" s="61"/>
      <c r="C26" s="43"/>
      <c r="D26" s="202" t="s">
        <v>37</v>
      </c>
      <c r="E26" s="202"/>
      <c r="F26" s="202"/>
      <c r="G26" s="202"/>
      <c r="H26" s="202" t="s">
        <v>146</v>
      </c>
      <c r="I26" s="202"/>
      <c r="J26" s="202"/>
      <c r="K26" s="202"/>
    </row>
  </sheetData>
  <mergeCells count="28">
    <mergeCell ref="D26:G26"/>
    <mergeCell ref="H26:K26"/>
    <mergeCell ref="C21:K21"/>
    <mergeCell ref="F23:H23"/>
    <mergeCell ref="I23:K23"/>
    <mergeCell ref="E24:K24"/>
    <mergeCell ref="A25:C25"/>
    <mergeCell ref="D25:G25"/>
    <mergeCell ref="H25:K25"/>
    <mergeCell ref="A9:D9"/>
    <mergeCell ref="E9:K9"/>
    <mergeCell ref="A12:A13"/>
    <mergeCell ref="B12:B13"/>
    <mergeCell ref="C12:C13"/>
    <mergeCell ref="D12:F12"/>
    <mergeCell ref="G12:H12"/>
    <mergeCell ref="I12:I13"/>
    <mergeCell ref="J12:J13"/>
    <mergeCell ref="K12:K13"/>
    <mergeCell ref="A8:B8"/>
    <mergeCell ref="C8:D8"/>
    <mergeCell ref="E8:G8"/>
    <mergeCell ref="I8:K8"/>
    <mergeCell ref="A2:K2"/>
    <mergeCell ref="A3:G3"/>
    <mergeCell ref="H3:I3"/>
    <mergeCell ref="A7:B7"/>
    <mergeCell ref="C7:K7"/>
  </mergeCells>
  <pageMargins left="0.31496062992125984" right="0.31496062992125984" top="1.09375" bottom="0.35433070866141736" header="0.31496062992125984" footer="0.31496062992125984"/>
  <pageSetup paperSize="9" orientation="portrait" r:id="rId1"/>
  <headerFooter>
    <oddHeader xml:space="preserve">&amp;L&amp;10Rangovo įmonė   
Rangovo įmonės adresas   
(rangovo rekvizitai)   &amp;R&amp;"Calibri,Regular"&amp;10&amp;K000000AB Energijos skirstymo operatorius "Regiono pavadinimas"   
(elektros tinklus aptarnaujančio padalinio pavadinimas)   
"ETEK pavadinimas"  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FD3AB-B858-4A83-BDB0-94B1FD195499}">
  <sheetPr codeName="Sheet15">
    <tabColor rgb="FF92D050"/>
  </sheetPr>
  <dimension ref="A1:P51"/>
  <sheetViews>
    <sheetView view="pageLayout" zoomScaleNormal="100" workbookViewId="0"/>
  </sheetViews>
  <sheetFormatPr defaultRowHeight="15" x14ac:dyDescent="0.25"/>
  <cols>
    <col min="1" max="1" width="20.7109375" style="41" customWidth="1"/>
    <col min="2" max="2" width="9.7109375" style="41" customWidth="1"/>
    <col min="3" max="3" width="6.7109375" style="41" customWidth="1"/>
    <col min="4" max="4" width="8.140625" style="41" customWidth="1"/>
    <col min="5" max="5" width="9.140625" style="41"/>
    <col min="6" max="6" width="7.85546875" style="41" customWidth="1"/>
    <col min="7" max="7" width="10.5703125" style="41" customWidth="1"/>
    <col min="8" max="8" width="10.85546875" style="41" customWidth="1"/>
    <col min="9" max="9" width="14.140625" style="41" customWidth="1"/>
    <col min="10" max="10" width="17.28515625" style="41" customWidth="1"/>
    <col min="11" max="16384" width="9.140625" style="41"/>
  </cols>
  <sheetData>
    <row r="1" spans="1:12" x14ac:dyDescent="0.25">
      <c r="A1" s="7" t="s">
        <v>7</v>
      </c>
    </row>
    <row r="3" spans="1:12" x14ac:dyDescent="0.25">
      <c r="A3" s="62"/>
      <c r="B3" s="221" t="s">
        <v>180</v>
      </c>
      <c r="C3" s="221"/>
      <c r="D3" s="221"/>
      <c r="E3" s="8" t="s">
        <v>181</v>
      </c>
      <c r="F3" s="152" t="s">
        <v>182</v>
      </c>
      <c r="G3" s="152"/>
      <c r="H3" s="152"/>
      <c r="I3" s="152"/>
      <c r="J3" s="221" t="s">
        <v>183</v>
      </c>
      <c r="K3" s="221"/>
      <c r="L3" s="221"/>
    </row>
    <row r="5" spans="1:12" x14ac:dyDescent="0.25">
      <c r="A5" s="41" t="s">
        <v>184</v>
      </c>
      <c r="B5" s="123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x14ac:dyDescent="0.25">
      <c r="A6" s="63" t="s">
        <v>185</v>
      </c>
      <c r="B6" s="222"/>
      <c r="C6" s="222"/>
      <c r="D6" s="222"/>
    </row>
    <row r="7" spans="1:12" x14ac:dyDescent="0.25">
      <c r="A7" s="63" t="s">
        <v>186</v>
      </c>
      <c r="B7" s="223"/>
      <c r="C7" s="224"/>
      <c r="D7" s="224"/>
    </row>
    <row r="9" spans="1:12" x14ac:dyDescent="0.25">
      <c r="A9" s="207" t="s">
        <v>187</v>
      </c>
      <c r="B9" s="209" t="s">
        <v>188</v>
      </c>
      <c r="C9" s="209"/>
      <c r="D9" s="209"/>
      <c r="E9" s="209"/>
      <c r="F9" s="209"/>
      <c r="G9" s="209"/>
      <c r="H9" s="209"/>
      <c r="I9" s="209"/>
      <c r="J9" s="207" t="s">
        <v>189</v>
      </c>
      <c r="K9" s="210" t="s">
        <v>190</v>
      </c>
      <c r="L9" s="211"/>
    </row>
    <row r="10" spans="1:12" ht="25.5" x14ac:dyDescent="0.25">
      <c r="A10" s="208"/>
      <c r="B10" s="64" t="s">
        <v>155</v>
      </c>
      <c r="C10" s="64" t="s">
        <v>191</v>
      </c>
      <c r="D10" s="64" t="s">
        <v>192</v>
      </c>
      <c r="E10" s="64" t="s">
        <v>116</v>
      </c>
      <c r="F10" s="64" t="s">
        <v>193</v>
      </c>
      <c r="G10" s="64" t="s">
        <v>194</v>
      </c>
      <c r="H10" s="64" t="s">
        <v>195</v>
      </c>
      <c r="I10" s="64" t="s">
        <v>196</v>
      </c>
      <c r="J10" s="208"/>
      <c r="K10" s="212"/>
      <c r="L10" s="213"/>
    </row>
    <row r="11" spans="1:12" x14ac:dyDescent="0.25">
      <c r="A11" s="39" t="s">
        <v>197</v>
      </c>
      <c r="B11" s="39" t="s">
        <v>198</v>
      </c>
      <c r="C11" s="39">
        <v>4</v>
      </c>
      <c r="D11" s="39">
        <v>36</v>
      </c>
      <c r="E11" s="39" t="s">
        <v>143</v>
      </c>
      <c r="F11" s="39" t="s">
        <v>199</v>
      </c>
      <c r="G11" s="39">
        <v>120</v>
      </c>
      <c r="H11" s="39" t="s">
        <v>200</v>
      </c>
      <c r="I11" s="39" t="s">
        <v>201</v>
      </c>
      <c r="J11" s="65">
        <v>42505</v>
      </c>
      <c r="K11" s="216"/>
      <c r="L11" s="217"/>
    </row>
    <row r="12" spans="1:12" x14ac:dyDescent="0.25">
      <c r="A12" s="39" t="s">
        <v>202</v>
      </c>
      <c r="B12" s="39" t="s">
        <v>198</v>
      </c>
      <c r="C12" s="39">
        <v>4</v>
      </c>
      <c r="D12" s="39">
        <v>25</v>
      </c>
      <c r="E12" s="39" t="s">
        <v>143</v>
      </c>
      <c r="F12" s="39" t="s">
        <v>199</v>
      </c>
      <c r="G12" s="39">
        <v>120</v>
      </c>
      <c r="H12" s="39" t="s">
        <v>200</v>
      </c>
      <c r="I12" s="39" t="s">
        <v>203</v>
      </c>
      <c r="J12" s="65">
        <v>42505</v>
      </c>
      <c r="K12" s="218"/>
      <c r="L12" s="219"/>
    </row>
    <row r="13" spans="1:12" x14ac:dyDescent="0.25">
      <c r="A13" s="39" t="s">
        <v>204</v>
      </c>
      <c r="B13" s="39" t="s">
        <v>198</v>
      </c>
      <c r="C13" s="39">
        <v>4</v>
      </c>
      <c r="D13" s="39">
        <v>150</v>
      </c>
      <c r="E13" s="39" t="s">
        <v>143</v>
      </c>
      <c r="F13" s="39" t="s">
        <v>199</v>
      </c>
      <c r="G13" s="39">
        <v>120</v>
      </c>
      <c r="H13" s="39" t="s">
        <v>200</v>
      </c>
      <c r="I13" s="39" t="s">
        <v>203</v>
      </c>
      <c r="J13" s="65">
        <v>42505</v>
      </c>
      <c r="K13" s="218"/>
      <c r="L13" s="219"/>
    </row>
    <row r="14" spans="1:12" x14ac:dyDescent="0.25">
      <c r="A14" s="39" t="s">
        <v>205</v>
      </c>
      <c r="B14" s="39" t="s">
        <v>198</v>
      </c>
      <c r="C14" s="39">
        <v>4</v>
      </c>
      <c r="D14" s="39">
        <v>25</v>
      </c>
      <c r="E14" s="39" t="s">
        <v>143</v>
      </c>
      <c r="F14" s="39" t="s">
        <v>199</v>
      </c>
      <c r="G14" s="39">
        <v>120</v>
      </c>
      <c r="H14" s="39" t="s">
        <v>200</v>
      </c>
      <c r="I14" s="39" t="s">
        <v>201</v>
      </c>
      <c r="J14" s="65">
        <v>42505</v>
      </c>
      <c r="K14" s="218"/>
      <c r="L14" s="219"/>
    </row>
    <row r="16" spans="1:12" x14ac:dyDescent="0.25">
      <c r="A16" s="214" t="s">
        <v>206</v>
      </c>
      <c r="B16" s="220"/>
      <c r="C16" s="220"/>
      <c r="D16" s="220"/>
      <c r="E16" s="220"/>
      <c r="F16" s="220"/>
      <c r="G16" s="220"/>
      <c r="H16" s="220"/>
      <c r="I16" s="220"/>
      <c r="J16" s="220"/>
      <c r="K16" s="220"/>
      <c r="L16" s="215"/>
    </row>
    <row r="17" spans="1:12" ht="45.75" customHeight="1" x14ac:dyDescent="0.25">
      <c r="A17" s="64" t="s">
        <v>207</v>
      </c>
      <c r="B17" s="214" t="s">
        <v>208</v>
      </c>
      <c r="C17" s="215"/>
      <c r="D17" s="209" t="s">
        <v>209</v>
      </c>
      <c r="E17" s="209"/>
      <c r="F17" s="209" t="s">
        <v>210</v>
      </c>
      <c r="G17" s="209"/>
      <c r="H17" s="64" t="s">
        <v>193</v>
      </c>
      <c r="I17" s="64" t="s">
        <v>195</v>
      </c>
      <c r="J17" s="64" t="s">
        <v>211</v>
      </c>
      <c r="K17" s="209" t="s">
        <v>212</v>
      </c>
      <c r="L17" s="209"/>
    </row>
    <row r="18" spans="1:12" x14ac:dyDescent="0.25">
      <c r="A18" s="39" t="s">
        <v>213</v>
      </c>
      <c r="B18" s="218" t="s">
        <v>214</v>
      </c>
      <c r="C18" s="219"/>
      <c r="D18" s="153" t="s">
        <v>121</v>
      </c>
      <c r="E18" s="153"/>
      <c r="F18" s="153" t="s">
        <v>215</v>
      </c>
      <c r="G18" s="153"/>
      <c r="H18" s="39" t="s">
        <v>199</v>
      </c>
      <c r="I18" s="39" t="s">
        <v>216</v>
      </c>
      <c r="J18" s="65">
        <v>42505</v>
      </c>
      <c r="K18" s="153" t="s">
        <v>217</v>
      </c>
      <c r="L18" s="153"/>
    </row>
    <row r="19" spans="1:12" x14ac:dyDescent="0.25">
      <c r="A19" s="39" t="s">
        <v>218</v>
      </c>
      <c r="B19" s="218" t="s">
        <v>219</v>
      </c>
      <c r="C19" s="219"/>
      <c r="D19" s="153" t="s">
        <v>121</v>
      </c>
      <c r="E19" s="153"/>
      <c r="F19" s="153" t="s">
        <v>215</v>
      </c>
      <c r="G19" s="153"/>
      <c r="H19" s="39" t="s">
        <v>199</v>
      </c>
      <c r="I19" s="39" t="s">
        <v>216</v>
      </c>
      <c r="J19" s="65">
        <v>42505</v>
      </c>
      <c r="K19" s="153" t="s">
        <v>217</v>
      </c>
      <c r="L19" s="153"/>
    </row>
    <row r="20" spans="1:12" x14ac:dyDescent="0.25">
      <c r="A20" s="39" t="s">
        <v>220</v>
      </c>
      <c r="B20" s="218" t="s">
        <v>221</v>
      </c>
      <c r="C20" s="219"/>
      <c r="D20" s="153" t="s">
        <v>121</v>
      </c>
      <c r="E20" s="153"/>
      <c r="F20" s="153" t="s">
        <v>215</v>
      </c>
      <c r="G20" s="153"/>
      <c r="H20" s="39" t="s">
        <v>199</v>
      </c>
      <c r="I20" s="39" t="s">
        <v>216</v>
      </c>
      <c r="J20" s="65">
        <v>42505</v>
      </c>
      <c r="K20" s="153" t="s">
        <v>217</v>
      </c>
      <c r="L20" s="153"/>
    </row>
    <row r="21" spans="1:12" x14ac:dyDescent="0.25">
      <c r="A21" s="39" t="s">
        <v>222</v>
      </c>
      <c r="B21" s="218" t="s">
        <v>223</v>
      </c>
      <c r="C21" s="219"/>
      <c r="D21" s="153" t="s">
        <v>121</v>
      </c>
      <c r="E21" s="153"/>
      <c r="F21" s="153" t="s">
        <v>215</v>
      </c>
      <c r="G21" s="153"/>
      <c r="H21" s="39" t="s">
        <v>199</v>
      </c>
      <c r="I21" s="39" t="s">
        <v>216</v>
      </c>
      <c r="J21" s="65">
        <v>42505</v>
      </c>
      <c r="K21" s="153" t="s">
        <v>217</v>
      </c>
      <c r="L21" s="153"/>
    </row>
    <row r="22" spans="1:12" x14ac:dyDescent="0.25">
      <c r="A22" s="39" t="s">
        <v>224</v>
      </c>
      <c r="B22" s="218" t="s">
        <v>225</v>
      </c>
      <c r="C22" s="219"/>
      <c r="D22" s="153" t="s">
        <v>121</v>
      </c>
      <c r="E22" s="153"/>
      <c r="F22" s="153" t="s">
        <v>215</v>
      </c>
      <c r="G22" s="153"/>
      <c r="H22" s="39" t="s">
        <v>199</v>
      </c>
      <c r="I22" s="39" t="s">
        <v>216</v>
      </c>
      <c r="J22" s="65">
        <v>42505</v>
      </c>
      <c r="K22" s="153" t="s">
        <v>217</v>
      </c>
      <c r="L22" s="153"/>
    </row>
    <row r="23" spans="1:12" x14ac:dyDescent="0.25">
      <c r="A23" s="39" t="s">
        <v>226</v>
      </c>
      <c r="B23" s="218" t="s">
        <v>227</v>
      </c>
      <c r="C23" s="219"/>
      <c r="D23" s="153" t="s">
        <v>121</v>
      </c>
      <c r="E23" s="153"/>
      <c r="F23" s="153" t="s">
        <v>215</v>
      </c>
      <c r="G23" s="153"/>
      <c r="H23" s="39" t="s">
        <v>199</v>
      </c>
      <c r="I23" s="39" t="s">
        <v>216</v>
      </c>
      <c r="J23" s="65">
        <v>42505</v>
      </c>
      <c r="K23" s="153" t="s">
        <v>217</v>
      </c>
      <c r="L23" s="153"/>
    </row>
    <row r="24" spans="1:12" x14ac:dyDescent="0.25">
      <c r="A24" s="39" t="s">
        <v>228</v>
      </c>
      <c r="B24" s="218" t="s">
        <v>229</v>
      </c>
      <c r="C24" s="219"/>
      <c r="D24" s="153" t="s">
        <v>121</v>
      </c>
      <c r="E24" s="153"/>
      <c r="F24" s="153" t="s">
        <v>215</v>
      </c>
      <c r="G24" s="153"/>
      <c r="H24" s="39" t="s">
        <v>199</v>
      </c>
      <c r="I24" s="39" t="s">
        <v>216</v>
      </c>
      <c r="J24" s="65">
        <v>42505</v>
      </c>
      <c r="K24" s="153" t="s">
        <v>217</v>
      </c>
      <c r="L24" s="153"/>
    </row>
    <row r="25" spans="1:12" x14ac:dyDescent="0.25">
      <c r="A25" s="39" t="s">
        <v>230</v>
      </c>
      <c r="B25" s="218" t="s">
        <v>231</v>
      </c>
      <c r="C25" s="219"/>
      <c r="D25" s="153" t="s">
        <v>121</v>
      </c>
      <c r="E25" s="153"/>
      <c r="F25" s="153" t="s">
        <v>215</v>
      </c>
      <c r="G25" s="153"/>
      <c r="H25" s="39" t="s">
        <v>199</v>
      </c>
      <c r="I25" s="39" t="s">
        <v>216</v>
      </c>
      <c r="J25" s="65">
        <v>42505</v>
      </c>
      <c r="K25" s="153" t="s">
        <v>217</v>
      </c>
      <c r="L25" s="153"/>
    </row>
    <row r="26" spans="1:12" x14ac:dyDescent="0.25">
      <c r="A26" s="66"/>
      <c r="B26" s="66"/>
      <c r="C26" s="66"/>
      <c r="D26" s="66"/>
      <c r="E26" s="66"/>
      <c r="F26" s="66"/>
      <c r="G26" s="66"/>
      <c r="H26" s="66"/>
      <c r="I26" s="66"/>
      <c r="J26" s="67"/>
      <c r="K26" s="66"/>
      <c r="L26" s="66"/>
    </row>
    <row r="27" spans="1:12" x14ac:dyDescent="0.25">
      <c r="A27" s="66"/>
      <c r="B27" s="66"/>
      <c r="C27" s="66"/>
      <c r="D27" s="66"/>
      <c r="E27" s="66"/>
      <c r="F27" s="66"/>
      <c r="G27" s="66"/>
      <c r="H27" s="66"/>
      <c r="I27" s="66"/>
      <c r="J27" s="67"/>
      <c r="K27" s="66"/>
      <c r="L27" s="66"/>
    </row>
    <row r="28" spans="1:12" x14ac:dyDescent="0.25">
      <c r="A28" s="66"/>
      <c r="B28" s="66"/>
      <c r="C28" s="66"/>
      <c r="D28" s="66"/>
      <c r="E28" s="66"/>
      <c r="F28" s="66"/>
      <c r="G28" s="66"/>
      <c r="H28" s="66"/>
      <c r="I28" s="66"/>
      <c r="J28" s="67"/>
      <c r="K28" s="66"/>
      <c r="L28" s="66"/>
    </row>
    <row r="29" spans="1:12" x14ac:dyDescent="0.25">
      <c r="A29" s="66"/>
      <c r="B29" s="66"/>
      <c r="C29" s="66"/>
      <c r="D29" s="66"/>
      <c r="E29" s="66"/>
      <c r="F29" s="66"/>
      <c r="G29" s="66"/>
      <c r="H29" s="66"/>
      <c r="I29" s="66"/>
      <c r="J29" s="67"/>
      <c r="K29" s="66"/>
      <c r="L29" s="66"/>
    </row>
    <row r="30" spans="1:12" x14ac:dyDescent="0.25">
      <c r="A30" s="66"/>
      <c r="B30" s="66"/>
      <c r="C30" s="66"/>
      <c r="D30" s="66"/>
      <c r="E30" s="66"/>
      <c r="F30" s="66"/>
      <c r="G30" s="66"/>
      <c r="H30" s="66"/>
      <c r="I30" s="66"/>
      <c r="J30" s="67"/>
      <c r="K30" s="66"/>
      <c r="L30" s="66"/>
    </row>
    <row r="31" spans="1:12" x14ac:dyDescent="0.25">
      <c r="A31" s="66"/>
      <c r="B31" s="66"/>
      <c r="C31" s="66"/>
      <c r="D31" s="66"/>
      <c r="E31" s="66"/>
      <c r="F31" s="66"/>
      <c r="G31" s="66"/>
      <c r="H31" s="66"/>
      <c r="I31" s="66"/>
      <c r="J31" s="67"/>
      <c r="K31" s="66"/>
      <c r="L31" s="66"/>
    </row>
    <row r="32" spans="1:12" x14ac:dyDescent="0.25">
      <c r="A32" s="66"/>
      <c r="B32" s="66"/>
      <c r="C32" s="66"/>
      <c r="D32" s="66"/>
      <c r="E32" s="66"/>
      <c r="F32" s="66"/>
      <c r="G32" s="66"/>
      <c r="H32" s="66"/>
      <c r="I32" s="66"/>
      <c r="J32" s="67"/>
      <c r="K32" s="66"/>
      <c r="L32" s="66"/>
    </row>
    <row r="33" spans="1:16" x14ac:dyDescent="0.25">
      <c r="A33" s="206" t="s">
        <v>232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66"/>
      <c r="N33" s="66"/>
    </row>
    <row r="34" spans="1:16" x14ac:dyDescent="0.25">
      <c r="A34" s="152"/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</row>
    <row r="35" spans="1:16" x14ac:dyDescent="0.25">
      <c r="A35" s="226"/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</row>
    <row r="36" spans="1:16" x14ac:dyDescent="0.25">
      <c r="A36" s="185" t="s">
        <v>233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</row>
    <row r="37" spans="1:16" ht="56.25" customHeight="1" x14ac:dyDescent="0.25">
      <c r="A37" s="225" t="s">
        <v>234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</row>
    <row r="38" spans="1:16" x14ac:dyDescent="0.25">
      <c r="A38" s="66"/>
      <c r="B38" s="66"/>
      <c r="C38" s="66"/>
      <c r="D38" s="66"/>
      <c r="E38" s="66"/>
      <c r="F38" s="66"/>
      <c r="G38" s="66"/>
      <c r="H38" s="66"/>
      <c r="I38" s="66"/>
      <c r="J38" s="67"/>
      <c r="K38" s="66"/>
      <c r="L38" s="66"/>
    </row>
    <row r="39" spans="1:16" x14ac:dyDescent="0.25">
      <c r="A39" s="222" t="s">
        <v>235</v>
      </c>
      <c r="B39" s="222"/>
      <c r="C39" s="222"/>
      <c r="D39" s="222"/>
      <c r="I39" s="66"/>
      <c r="J39" s="67"/>
      <c r="K39" s="66"/>
      <c r="L39" s="66"/>
    </row>
    <row r="40" spans="1:16" ht="63.75" customHeight="1" x14ac:dyDescent="0.25">
      <c r="A40" s="64" t="s">
        <v>236</v>
      </c>
      <c r="B40" s="214" t="s">
        <v>237</v>
      </c>
      <c r="C40" s="220"/>
      <c r="D40" s="215"/>
      <c r="E40" s="64" t="s">
        <v>238</v>
      </c>
      <c r="F40" s="214" t="s">
        <v>239</v>
      </c>
      <c r="G40" s="215"/>
      <c r="H40" s="64" t="s">
        <v>240</v>
      </c>
      <c r="I40" s="64" t="s">
        <v>241</v>
      </c>
      <c r="J40" s="64" t="s">
        <v>242</v>
      </c>
      <c r="K40" s="214" t="s">
        <v>243</v>
      </c>
      <c r="L40" s="215"/>
      <c r="M40" s="66"/>
      <c r="N40" s="67"/>
      <c r="O40" s="66"/>
      <c r="P40" s="66"/>
    </row>
    <row r="41" spans="1:16" x14ac:dyDescent="0.25">
      <c r="A41" s="39">
        <v>1</v>
      </c>
      <c r="B41" s="218" t="s">
        <v>182</v>
      </c>
      <c r="C41" s="227"/>
      <c r="D41" s="219"/>
      <c r="E41" s="39">
        <v>10</v>
      </c>
      <c r="F41" s="218" t="s">
        <v>244</v>
      </c>
      <c r="G41" s="219"/>
      <c r="H41" s="39">
        <v>110</v>
      </c>
      <c r="I41" s="39">
        <v>1</v>
      </c>
      <c r="J41" s="39" t="s">
        <v>245</v>
      </c>
      <c r="K41" s="218"/>
      <c r="L41" s="219"/>
      <c r="M41" s="66"/>
      <c r="N41" s="67"/>
      <c r="O41" s="66"/>
      <c r="P41" s="66"/>
    </row>
    <row r="42" spans="1:16" x14ac:dyDescent="0.25">
      <c r="A42" s="39">
        <v>2</v>
      </c>
      <c r="B42" s="218" t="s">
        <v>182</v>
      </c>
      <c r="C42" s="227"/>
      <c r="D42" s="219"/>
      <c r="E42" s="39">
        <v>210</v>
      </c>
      <c r="F42" s="218" t="s">
        <v>244</v>
      </c>
      <c r="G42" s="219"/>
      <c r="H42" s="39">
        <v>110</v>
      </c>
      <c r="I42" s="39">
        <v>1</v>
      </c>
      <c r="J42" s="39" t="s">
        <v>245</v>
      </c>
      <c r="K42" s="218"/>
      <c r="L42" s="219"/>
      <c r="M42" s="66"/>
      <c r="N42" s="67"/>
      <c r="O42" s="66"/>
      <c r="P42" s="66"/>
    </row>
    <row r="43" spans="1:16" x14ac:dyDescent="0.25">
      <c r="A43" s="39">
        <v>3</v>
      </c>
      <c r="B43" s="218" t="s">
        <v>182</v>
      </c>
      <c r="C43" s="227"/>
      <c r="D43" s="219"/>
      <c r="E43" s="39">
        <v>30</v>
      </c>
      <c r="F43" s="218" t="s">
        <v>244</v>
      </c>
      <c r="G43" s="219"/>
      <c r="H43" s="39">
        <v>110</v>
      </c>
      <c r="I43" s="39">
        <v>1</v>
      </c>
      <c r="J43" s="39" t="s">
        <v>245</v>
      </c>
      <c r="K43" s="218"/>
      <c r="L43" s="219"/>
      <c r="M43" s="66"/>
      <c r="N43" s="67"/>
      <c r="O43" s="66"/>
      <c r="P43" s="66"/>
    </row>
    <row r="44" spans="1:16" x14ac:dyDescent="0.25">
      <c r="A44" s="66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7"/>
      <c r="O44" s="66"/>
      <c r="P44" s="66"/>
    </row>
    <row r="45" spans="1:16" x14ac:dyDescent="0.25">
      <c r="A45" s="228" t="s">
        <v>246</v>
      </c>
      <c r="B45" s="228"/>
      <c r="C45" s="228"/>
      <c r="D45" s="228"/>
      <c r="E45" s="228"/>
      <c r="F45" s="228"/>
      <c r="G45" s="228"/>
      <c r="H45" s="228"/>
      <c r="I45" s="66"/>
      <c r="J45" s="66"/>
      <c r="K45" s="66"/>
      <c r="L45" s="66"/>
      <c r="M45" s="66"/>
      <c r="N45" s="67"/>
      <c r="O45" s="66"/>
      <c r="P45" s="66"/>
    </row>
    <row r="46" spans="1:16" x14ac:dyDescent="0.25">
      <c r="A46" s="66"/>
      <c r="B46" s="66"/>
      <c r="C46" s="66"/>
      <c r="D46" s="66"/>
      <c r="E46" s="66"/>
      <c r="F46" s="66"/>
      <c r="G46" s="66"/>
      <c r="H46" s="66"/>
      <c r="I46" s="66"/>
      <c r="J46" s="67"/>
      <c r="K46" s="66"/>
      <c r="L46" s="66"/>
    </row>
    <row r="47" spans="1:16" ht="38.25" customHeight="1" x14ac:dyDescent="0.25">
      <c r="A47" s="229" t="s">
        <v>247</v>
      </c>
      <c r="B47" s="229"/>
      <c r="C47" s="229"/>
      <c r="D47" s="229"/>
      <c r="E47" s="68"/>
      <c r="F47" s="152"/>
      <c r="G47" s="152"/>
      <c r="H47" s="152"/>
      <c r="I47" s="152"/>
      <c r="J47" s="152"/>
      <c r="K47" s="34"/>
      <c r="L47" s="69"/>
    </row>
    <row r="48" spans="1:16" ht="38.25" customHeight="1" x14ac:dyDescent="0.25">
      <c r="A48" s="68"/>
      <c r="B48" s="68"/>
      <c r="C48" s="68"/>
      <c r="D48" s="68"/>
      <c r="E48" s="68"/>
      <c r="F48" s="70" t="s">
        <v>248</v>
      </c>
      <c r="G48" s="70"/>
      <c r="H48" s="70"/>
      <c r="I48" s="70"/>
      <c r="J48" s="70"/>
      <c r="K48" s="70"/>
    </row>
    <row r="50" spans="1:12" x14ac:dyDescent="0.25">
      <c r="A50" s="206" t="s">
        <v>36</v>
      </c>
      <c r="B50" s="206"/>
      <c r="C50" s="206"/>
      <c r="D50" s="206"/>
      <c r="E50" s="71"/>
      <c r="F50" s="152"/>
      <c r="G50" s="152"/>
      <c r="H50" s="152"/>
      <c r="I50" s="152"/>
      <c r="J50" s="152"/>
      <c r="K50" s="34"/>
      <c r="L50" s="69"/>
    </row>
    <row r="51" spans="1:12" x14ac:dyDescent="0.25">
      <c r="F51" s="70" t="s">
        <v>249</v>
      </c>
      <c r="G51" s="70"/>
      <c r="H51" s="70"/>
      <c r="I51" s="70"/>
      <c r="J51" s="70"/>
      <c r="K51" s="70"/>
    </row>
  </sheetData>
  <mergeCells count="76">
    <mergeCell ref="A45:H45"/>
    <mergeCell ref="A47:D47"/>
    <mergeCell ref="F47:H47"/>
    <mergeCell ref="I47:J47"/>
    <mergeCell ref="A50:D50"/>
    <mergeCell ref="F50:H50"/>
    <mergeCell ref="I50:J50"/>
    <mergeCell ref="B42:D42"/>
    <mergeCell ref="F42:G42"/>
    <mergeCell ref="K42:L42"/>
    <mergeCell ref="B43:D43"/>
    <mergeCell ref="F43:G43"/>
    <mergeCell ref="K43:L43"/>
    <mergeCell ref="A39:D39"/>
    <mergeCell ref="B40:D40"/>
    <mergeCell ref="F40:G40"/>
    <mergeCell ref="K40:L40"/>
    <mergeCell ref="B41:D41"/>
    <mergeCell ref="F41:G41"/>
    <mergeCell ref="K41:L41"/>
    <mergeCell ref="A37:L37"/>
    <mergeCell ref="B24:C24"/>
    <mergeCell ref="D24:E24"/>
    <mergeCell ref="F24:G24"/>
    <mergeCell ref="K24:L24"/>
    <mergeCell ref="B25:C25"/>
    <mergeCell ref="D25:E25"/>
    <mergeCell ref="F25:G25"/>
    <mergeCell ref="K25:L25"/>
    <mergeCell ref="A33:F33"/>
    <mergeCell ref="G33:L33"/>
    <mergeCell ref="A34:L34"/>
    <mergeCell ref="A35:L35"/>
    <mergeCell ref="A36:L36"/>
    <mergeCell ref="B22:C22"/>
    <mergeCell ref="D22:E22"/>
    <mergeCell ref="F22:G22"/>
    <mergeCell ref="K22:L22"/>
    <mergeCell ref="B23:C23"/>
    <mergeCell ref="D23:E23"/>
    <mergeCell ref="F23:G23"/>
    <mergeCell ref="K23:L23"/>
    <mergeCell ref="B20:C20"/>
    <mergeCell ref="D20:E20"/>
    <mergeCell ref="F20:G20"/>
    <mergeCell ref="K20:L20"/>
    <mergeCell ref="B21:C21"/>
    <mergeCell ref="D21:E21"/>
    <mergeCell ref="F21:G21"/>
    <mergeCell ref="K21:L21"/>
    <mergeCell ref="B18:C18"/>
    <mergeCell ref="D18:E18"/>
    <mergeCell ref="F18:G18"/>
    <mergeCell ref="K18:L18"/>
    <mergeCell ref="B19:C19"/>
    <mergeCell ref="D19:E19"/>
    <mergeCell ref="F19:G19"/>
    <mergeCell ref="K19:L19"/>
    <mergeCell ref="B3:D3"/>
    <mergeCell ref="F3:I3"/>
    <mergeCell ref="J3:L3"/>
    <mergeCell ref="B6:D6"/>
    <mergeCell ref="B7:D7"/>
    <mergeCell ref="A9:A10"/>
    <mergeCell ref="B9:I9"/>
    <mergeCell ref="J9:J10"/>
    <mergeCell ref="K9:L10"/>
    <mergeCell ref="B17:C17"/>
    <mergeCell ref="D17:E17"/>
    <mergeCell ref="F17:G17"/>
    <mergeCell ref="K17:L17"/>
    <mergeCell ref="K11:L11"/>
    <mergeCell ref="K12:L12"/>
    <mergeCell ref="K13:L13"/>
    <mergeCell ref="K14:L14"/>
    <mergeCell ref="A16:L16"/>
  </mergeCells>
  <pageMargins left="0.31496062992125984" right="0.31496062992125984" top="1.09375" bottom="0.35433070866141736" header="0.31496062992125984" footer="0.31496062992125984"/>
  <pageSetup paperSize="9" orientation="landscape" r:id="rId1"/>
  <headerFooter>
    <oddHeader xml:space="preserve">&amp;L&amp;10Rangovo įmonė   
Rangovo įmonės adresas   
(rangovo rekvizitai)   &amp;R&amp;"Calibri,Regular"&amp;10&amp;K000000AB Energijos skirstymo operatorius "Regiono pavadinimas"   
(elektros tinklus aptarnaujančio padalinio pavadinimas)   
"ETEK pavadinimas"  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E4B6C-CE5D-4417-ADE5-C3737F407D6F}">
  <sheetPr codeName="Sheet20">
    <tabColor rgb="FF92D050"/>
  </sheetPr>
  <dimension ref="A1:I36"/>
  <sheetViews>
    <sheetView view="pageLayout" zoomScaleNormal="100" workbookViewId="0"/>
  </sheetViews>
  <sheetFormatPr defaultRowHeight="15" x14ac:dyDescent="0.25"/>
  <cols>
    <col min="1" max="1" width="7.28515625" style="41" customWidth="1"/>
    <col min="2" max="2" width="19.85546875" style="41" customWidth="1"/>
    <col min="3" max="16384" width="9.140625" style="41"/>
  </cols>
  <sheetData>
    <row r="1" spans="1:9" x14ac:dyDescent="0.25">
      <c r="A1" s="7" t="s">
        <v>8</v>
      </c>
    </row>
    <row r="3" spans="1:9" x14ac:dyDescent="0.25">
      <c r="A3" s="144" t="s">
        <v>250</v>
      </c>
      <c r="B3" s="144"/>
      <c r="C3" s="72"/>
      <c r="F3" s="63"/>
      <c r="G3" s="63"/>
      <c r="H3" s="63"/>
      <c r="I3" s="63"/>
    </row>
    <row r="4" spans="1:9" x14ac:dyDescent="0.25">
      <c r="C4" s="62"/>
      <c r="D4" s="230" t="s">
        <v>251</v>
      </c>
      <c r="E4" s="230"/>
      <c r="F4" s="230"/>
      <c r="G4" s="230"/>
      <c r="H4" s="230"/>
      <c r="I4" s="230"/>
    </row>
    <row r="6" spans="1:9" x14ac:dyDescent="0.25">
      <c r="A6" s="206" t="s">
        <v>252</v>
      </c>
      <c r="B6" s="206"/>
      <c r="C6" s="222"/>
      <c r="D6" s="222"/>
      <c r="E6" s="222"/>
      <c r="F6" s="222"/>
      <c r="G6" s="222"/>
      <c r="H6" s="222"/>
      <c r="I6" s="222"/>
    </row>
    <row r="7" spans="1:9" x14ac:dyDescent="0.25">
      <c r="A7" s="206" t="s">
        <v>253</v>
      </c>
      <c r="B7" s="206"/>
      <c r="C7" s="123"/>
      <c r="D7" s="73"/>
      <c r="E7" s="73"/>
      <c r="F7" s="73"/>
      <c r="G7" s="73"/>
      <c r="H7" s="73"/>
      <c r="I7" s="73"/>
    </row>
    <row r="8" spans="1:9" x14ac:dyDescent="0.25">
      <c r="A8" s="206" t="s">
        <v>254</v>
      </c>
      <c r="B8" s="206"/>
      <c r="C8" s="63" t="s">
        <v>115</v>
      </c>
      <c r="D8" s="226"/>
      <c r="E8" s="226"/>
      <c r="F8" s="74" t="s">
        <v>51</v>
      </c>
      <c r="G8" s="226"/>
      <c r="H8" s="226"/>
      <c r="I8" s="226"/>
    </row>
    <row r="9" spans="1:9" x14ac:dyDescent="0.25">
      <c r="A9" s="71"/>
      <c r="B9" s="71"/>
      <c r="C9" s="63" t="s">
        <v>115</v>
      </c>
      <c r="D9" s="226"/>
      <c r="E9" s="226"/>
      <c r="F9" s="74" t="s">
        <v>51</v>
      </c>
      <c r="G9" s="226"/>
      <c r="H9" s="226"/>
      <c r="I9" s="226"/>
    </row>
    <row r="10" spans="1:9" x14ac:dyDescent="0.25">
      <c r="A10" s="206" t="s">
        <v>255</v>
      </c>
      <c r="B10" s="206"/>
      <c r="C10" s="206"/>
      <c r="D10" s="206"/>
      <c r="E10" s="231"/>
      <c r="F10" s="222"/>
      <c r="G10" s="222"/>
      <c r="H10" s="222"/>
      <c r="I10" s="222"/>
    </row>
    <row r="11" spans="1:9" x14ac:dyDescent="0.25">
      <c r="A11" s="71"/>
      <c r="B11" s="71"/>
      <c r="C11" s="71"/>
      <c r="D11" s="71"/>
      <c r="E11" s="75"/>
      <c r="F11" s="75"/>
      <c r="G11" s="75"/>
      <c r="H11" s="75"/>
      <c r="I11" s="75"/>
    </row>
    <row r="12" spans="1:9" x14ac:dyDescent="0.25">
      <c r="A12" s="230" t="s">
        <v>256</v>
      </c>
      <c r="B12" s="230"/>
    </row>
    <row r="13" spans="1:9" ht="38.25" customHeight="1" x14ac:dyDescent="0.25">
      <c r="A13" s="207" t="s">
        <v>257</v>
      </c>
      <c r="B13" s="207" t="s">
        <v>258</v>
      </c>
      <c r="C13" s="232" t="s">
        <v>155</v>
      </c>
      <c r="D13" s="209" t="s">
        <v>259</v>
      </c>
      <c r="E13" s="209"/>
      <c r="F13" s="232" t="s">
        <v>260</v>
      </c>
      <c r="G13" s="232" t="s">
        <v>261</v>
      </c>
      <c r="H13" s="209" t="s">
        <v>262</v>
      </c>
      <c r="I13" s="209"/>
    </row>
    <row r="14" spans="1:9" ht="58.5" customHeight="1" x14ac:dyDescent="0.25">
      <c r="A14" s="208"/>
      <c r="B14" s="208"/>
      <c r="C14" s="232"/>
      <c r="D14" s="64" t="s">
        <v>263</v>
      </c>
      <c r="E14" s="64" t="s">
        <v>264</v>
      </c>
      <c r="F14" s="232"/>
      <c r="G14" s="232"/>
      <c r="H14" s="76" t="s">
        <v>260</v>
      </c>
      <c r="I14" s="76" t="s">
        <v>265</v>
      </c>
    </row>
    <row r="15" spans="1:9" x14ac:dyDescent="0.25">
      <c r="A15" s="153">
        <v>1</v>
      </c>
      <c r="B15" s="233" t="s">
        <v>182</v>
      </c>
      <c r="C15" s="39" t="s">
        <v>266</v>
      </c>
      <c r="D15" s="39">
        <v>291</v>
      </c>
      <c r="E15" s="39">
        <v>295</v>
      </c>
      <c r="F15" s="153" t="s">
        <v>267</v>
      </c>
      <c r="G15" s="153">
        <v>15</v>
      </c>
      <c r="H15" s="153" t="s">
        <v>267</v>
      </c>
      <c r="I15" s="39">
        <v>297</v>
      </c>
    </row>
    <row r="16" spans="1:9" x14ac:dyDescent="0.25">
      <c r="A16" s="153"/>
      <c r="B16" s="233"/>
      <c r="C16" s="39" t="s">
        <v>268</v>
      </c>
      <c r="D16" s="39">
        <v>290</v>
      </c>
      <c r="E16" s="39">
        <v>294</v>
      </c>
      <c r="F16" s="153"/>
      <c r="G16" s="153"/>
      <c r="H16" s="153"/>
      <c r="I16" s="39">
        <v>295</v>
      </c>
    </row>
    <row r="17" spans="1:9" x14ac:dyDescent="0.25">
      <c r="A17" s="153"/>
      <c r="B17" s="233"/>
      <c r="C17" s="77" t="s">
        <v>269</v>
      </c>
      <c r="D17" s="77">
        <v>291</v>
      </c>
      <c r="E17" s="77">
        <v>296</v>
      </c>
      <c r="F17" s="153"/>
      <c r="G17" s="153"/>
      <c r="H17" s="153"/>
      <c r="I17" s="77">
        <v>295</v>
      </c>
    </row>
    <row r="18" spans="1:9" x14ac:dyDescent="0.25">
      <c r="A18" s="153"/>
      <c r="B18" s="233"/>
      <c r="C18" s="78"/>
      <c r="D18" s="39"/>
      <c r="E18" s="39"/>
      <c r="F18" s="153"/>
      <c r="G18" s="153"/>
      <c r="H18" s="153"/>
      <c r="I18" s="39"/>
    </row>
    <row r="19" spans="1:9" x14ac:dyDescent="0.25">
      <c r="A19" s="153"/>
      <c r="B19" s="233"/>
      <c r="C19" s="39"/>
      <c r="D19" s="39"/>
      <c r="E19" s="39"/>
      <c r="F19" s="153"/>
      <c r="G19" s="153"/>
      <c r="H19" s="153"/>
      <c r="I19" s="39"/>
    </row>
    <row r="20" spans="1:9" x14ac:dyDescent="0.25">
      <c r="A20" s="153"/>
      <c r="B20" s="233"/>
      <c r="C20" s="77"/>
      <c r="D20" s="77"/>
      <c r="E20" s="77"/>
      <c r="F20" s="153"/>
      <c r="G20" s="153"/>
      <c r="H20" s="153"/>
      <c r="I20" s="77"/>
    </row>
    <row r="21" spans="1:9" x14ac:dyDescent="0.25">
      <c r="A21" s="153"/>
      <c r="B21" s="233"/>
      <c r="C21" s="78"/>
      <c r="D21" s="39"/>
      <c r="E21" s="39"/>
      <c r="F21" s="153"/>
      <c r="G21" s="153"/>
      <c r="H21" s="153"/>
      <c r="I21" s="39"/>
    </row>
    <row r="22" spans="1:9" x14ac:dyDescent="0.25">
      <c r="A22" s="153"/>
      <c r="B22" s="233"/>
      <c r="C22" s="39"/>
      <c r="D22" s="39"/>
      <c r="E22" s="39"/>
      <c r="F22" s="153"/>
      <c r="G22" s="153"/>
      <c r="H22" s="153"/>
      <c r="I22" s="39"/>
    </row>
    <row r="23" spans="1:9" x14ac:dyDescent="0.25">
      <c r="A23" s="153"/>
      <c r="B23" s="233"/>
      <c r="C23" s="77"/>
      <c r="D23" s="77"/>
      <c r="E23" s="77"/>
      <c r="F23" s="153"/>
      <c r="G23" s="153"/>
      <c r="H23" s="153"/>
      <c r="I23" s="77"/>
    </row>
    <row r="25" spans="1:9" x14ac:dyDescent="0.25">
      <c r="A25" s="206" t="s">
        <v>270</v>
      </c>
      <c r="B25" s="206"/>
      <c r="C25" s="206"/>
      <c r="D25" s="206"/>
      <c r="E25" s="206"/>
      <c r="F25" s="152"/>
      <c r="G25" s="152"/>
      <c r="H25" s="152"/>
      <c r="I25" s="152"/>
    </row>
    <row r="26" spans="1:9" x14ac:dyDescent="0.25">
      <c r="A26" s="206" t="s">
        <v>271</v>
      </c>
      <c r="B26" s="206"/>
      <c r="C26" s="33"/>
      <c r="D26" s="63" t="s">
        <v>272</v>
      </c>
      <c r="E26" s="222"/>
      <c r="F26" s="222"/>
      <c r="G26" s="222"/>
      <c r="H26" s="222"/>
      <c r="I26" s="222"/>
    </row>
    <row r="27" spans="1:9" x14ac:dyDescent="0.25">
      <c r="A27" s="206" t="s">
        <v>273</v>
      </c>
      <c r="B27" s="206"/>
      <c r="C27" s="224"/>
      <c r="D27" s="222"/>
      <c r="E27" s="224"/>
      <c r="F27" s="224"/>
      <c r="G27" s="224"/>
      <c r="H27" s="224"/>
      <c r="I27" s="224"/>
    </row>
    <row r="28" spans="1:9" x14ac:dyDescent="0.25">
      <c r="A28" s="206" t="s">
        <v>274</v>
      </c>
      <c r="B28" s="206"/>
      <c r="C28" s="224"/>
      <c r="D28" s="224"/>
      <c r="E28" s="224"/>
      <c r="F28" s="224"/>
      <c r="G28" s="224"/>
      <c r="H28" s="224"/>
      <c r="I28" s="224"/>
    </row>
    <row r="29" spans="1:9" x14ac:dyDescent="0.25">
      <c r="B29" s="79"/>
      <c r="C29" s="234" t="s">
        <v>275</v>
      </c>
      <c r="D29" s="234"/>
      <c r="E29" s="234"/>
      <c r="F29" s="234"/>
      <c r="G29" s="234"/>
      <c r="H29" s="234"/>
      <c r="I29" s="234"/>
    </row>
    <row r="31" spans="1:9" x14ac:dyDescent="0.25">
      <c r="B31" s="63"/>
    </row>
    <row r="32" spans="1:9" x14ac:dyDescent="0.25">
      <c r="A32" s="71" t="s">
        <v>276</v>
      </c>
      <c r="B32" s="152"/>
      <c r="C32" s="152"/>
      <c r="D32" s="152"/>
      <c r="E32" s="152"/>
      <c r="F32" s="152"/>
      <c r="G32" s="152"/>
      <c r="H32" s="152"/>
      <c r="I32" s="152"/>
    </row>
    <row r="33" spans="1:9" x14ac:dyDescent="0.25">
      <c r="B33" s="234" t="s">
        <v>277</v>
      </c>
      <c r="C33" s="234"/>
      <c r="D33" s="234"/>
      <c r="E33" s="234"/>
      <c r="F33" s="234"/>
      <c r="G33" s="234"/>
      <c r="H33" s="234"/>
      <c r="I33" s="234"/>
    </row>
    <row r="35" spans="1:9" x14ac:dyDescent="0.25">
      <c r="A35" s="152"/>
      <c r="B35" s="152"/>
      <c r="C35" s="152"/>
      <c r="D35" s="152"/>
      <c r="E35" s="152"/>
    </row>
    <row r="36" spans="1:9" x14ac:dyDescent="0.25">
      <c r="A36" s="185" t="s">
        <v>278</v>
      </c>
      <c r="B36" s="185"/>
      <c r="C36" s="185"/>
      <c r="D36" s="185"/>
      <c r="E36" s="185"/>
    </row>
  </sheetData>
  <mergeCells count="49">
    <mergeCell ref="A35:E35"/>
    <mergeCell ref="A36:E36"/>
    <mergeCell ref="A28:B28"/>
    <mergeCell ref="C28:I28"/>
    <mergeCell ref="C29:I29"/>
    <mergeCell ref="B32:D32"/>
    <mergeCell ref="E32:I32"/>
    <mergeCell ref="B33:I33"/>
    <mergeCell ref="A25:E25"/>
    <mergeCell ref="F25:I25"/>
    <mergeCell ref="A26:B26"/>
    <mergeCell ref="E26:I26"/>
    <mergeCell ref="A27:B27"/>
    <mergeCell ref="C27:I27"/>
    <mergeCell ref="A18:A20"/>
    <mergeCell ref="B18:B20"/>
    <mergeCell ref="F18:F20"/>
    <mergeCell ref="G18:G20"/>
    <mergeCell ref="H18:H20"/>
    <mergeCell ref="A21:A23"/>
    <mergeCell ref="B21:B23"/>
    <mergeCell ref="F21:F23"/>
    <mergeCell ref="G21:G23"/>
    <mergeCell ref="H21:H23"/>
    <mergeCell ref="G13:G14"/>
    <mergeCell ref="H13:I13"/>
    <mergeCell ref="A15:A17"/>
    <mergeCell ref="B15:B17"/>
    <mergeCell ref="F15:F17"/>
    <mergeCell ref="G15:G17"/>
    <mergeCell ref="H15:H17"/>
    <mergeCell ref="A13:A14"/>
    <mergeCell ref="B13:B14"/>
    <mergeCell ref="C13:C14"/>
    <mergeCell ref="D13:E13"/>
    <mergeCell ref="F13:F14"/>
    <mergeCell ref="D9:E9"/>
    <mergeCell ref="G9:I9"/>
    <mergeCell ref="A10:D10"/>
    <mergeCell ref="E10:I10"/>
    <mergeCell ref="A12:B12"/>
    <mergeCell ref="A8:B8"/>
    <mergeCell ref="D8:E8"/>
    <mergeCell ref="G8:I8"/>
    <mergeCell ref="A3:B3"/>
    <mergeCell ref="D4:I4"/>
    <mergeCell ref="A6:B6"/>
    <mergeCell ref="C6:I6"/>
    <mergeCell ref="A7:B7"/>
  </mergeCells>
  <pageMargins left="0.31496062992125984" right="0.31496062992125984" top="1.09375" bottom="0.35433070866141736" header="0.31496062992125984" footer="0.31496062992125984"/>
  <pageSetup paperSize="9" orientation="portrait" r:id="rId1"/>
  <headerFooter>
    <oddHeader xml:space="preserve">&amp;L&amp;10Rangovo įmonė   
Rangovo įmonės adresas   
(rangovo rekvizitai)   &amp;R&amp;"Calibri,Regular"&amp;10&amp;K000000AB Energijos skirstymo operatorius "Regiono pavadinimas"   
(elektros tinklus aptarnaujančio padalinio pavadinimas)   
"ETEK pavadinimas"  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C05E3-9EF0-4BEB-A95E-AF8D8965308D}">
  <sheetPr codeName="Sheet9">
    <tabColor rgb="FF92D050"/>
  </sheetPr>
  <dimension ref="A1:J37"/>
  <sheetViews>
    <sheetView view="pageLayout" zoomScaleNormal="100" workbookViewId="0"/>
  </sheetViews>
  <sheetFormatPr defaultRowHeight="15" x14ac:dyDescent="0.25"/>
  <cols>
    <col min="1" max="3" width="9.140625" style="41"/>
    <col min="4" max="4" width="11.28515625" style="41" customWidth="1"/>
    <col min="5" max="5" width="9.140625" style="41"/>
    <col min="6" max="6" width="6.42578125" style="41" customWidth="1"/>
    <col min="7" max="16384" width="9.140625" style="41"/>
  </cols>
  <sheetData>
    <row r="1" spans="1:10" x14ac:dyDescent="0.25">
      <c r="A1" s="7" t="s">
        <v>9</v>
      </c>
    </row>
    <row r="2" spans="1:10" x14ac:dyDescent="0.25">
      <c r="A2" s="144" t="s">
        <v>279</v>
      </c>
      <c r="B2" s="144"/>
      <c r="C2" s="144"/>
      <c r="D2" s="144"/>
      <c r="E2" s="144"/>
      <c r="F2" s="144"/>
      <c r="G2" s="144"/>
      <c r="H2" s="144"/>
      <c r="I2" s="144"/>
      <c r="J2" s="144"/>
    </row>
    <row r="3" spans="1:10" x14ac:dyDescent="0.25">
      <c r="A3" s="63"/>
      <c r="B3" s="63"/>
      <c r="C3" s="63"/>
      <c r="D3" s="63"/>
      <c r="E3" s="63"/>
      <c r="F3" s="63"/>
      <c r="G3" s="63"/>
      <c r="H3" s="63"/>
      <c r="I3" s="63"/>
      <c r="J3" s="63"/>
    </row>
    <row r="4" spans="1:10" x14ac:dyDescent="0.25">
      <c r="A4" s="206" t="s">
        <v>15</v>
      </c>
      <c r="B4" s="206"/>
      <c r="C4" s="206"/>
      <c r="D4" s="123"/>
      <c r="E4" s="5"/>
      <c r="F4" s="5"/>
      <c r="G4" s="5"/>
      <c r="H4" s="5"/>
      <c r="I4" s="5"/>
      <c r="J4" s="5"/>
    </row>
    <row r="5" spans="1:10" x14ac:dyDescent="0.25">
      <c r="A5" s="206" t="s">
        <v>150</v>
      </c>
      <c r="B5" s="206"/>
      <c r="C5" s="206"/>
      <c r="D5" s="235"/>
      <c r="E5" s="236"/>
      <c r="F5" s="236"/>
      <c r="G5" s="236"/>
      <c r="H5" s="236"/>
      <c r="I5" s="236"/>
      <c r="J5" s="236"/>
    </row>
    <row r="6" spans="1:10" x14ac:dyDescent="0.25">
      <c r="A6" s="206" t="s">
        <v>49</v>
      </c>
      <c r="B6" s="206"/>
      <c r="C6" s="206"/>
      <c r="D6" s="206"/>
      <c r="E6" s="237"/>
      <c r="F6" s="237"/>
      <c r="G6" s="237"/>
      <c r="H6" s="80" t="s">
        <v>51</v>
      </c>
      <c r="I6" s="237"/>
      <c r="J6" s="237"/>
    </row>
    <row r="7" spans="1:10" x14ac:dyDescent="0.25">
      <c r="A7" s="228" t="s">
        <v>255</v>
      </c>
      <c r="B7" s="228"/>
      <c r="C7" s="228"/>
      <c r="D7" s="228"/>
      <c r="E7" s="228"/>
      <c r="F7" s="231"/>
      <c r="G7" s="222"/>
      <c r="H7" s="222"/>
      <c r="I7" s="222"/>
      <c r="J7" s="222"/>
    </row>
    <row r="8" spans="1:10" x14ac:dyDescent="0.25">
      <c r="A8" s="63"/>
      <c r="B8" s="63"/>
      <c r="C8" s="63"/>
      <c r="D8" s="63"/>
      <c r="E8" s="63"/>
      <c r="F8" s="63"/>
      <c r="G8" s="63"/>
      <c r="H8" s="63"/>
      <c r="I8" s="63"/>
      <c r="J8" s="63"/>
    </row>
    <row r="9" spans="1:10" x14ac:dyDescent="0.25">
      <c r="A9" s="8" t="s">
        <v>280</v>
      </c>
      <c r="B9" s="8"/>
      <c r="C9" s="63"/>
      <c r="D9" s="63"/>
      <c r="E9" s="63"/>
      <c r="F9" s="63"/>
      <c r="G9" s="63"/>
      <c r="H9" s="63"/>
      <c r="I9" s="63"/>
      <c r="J9" s="63"/>
    </row>
    <row r="10" spans="1:10" ht="60.75" customHeight="1" x14ac:dyDescent="0.25">
      <c r="A10" s="209" t="s">
        <v>54</v>
      </c>
      <c r="B10" s="209" t="s">
        <v>281</v>
      </c>
      <c r="C10" s="209"/>
      <c r="D10" s="209"/>
      <c r="E10" s="209"/>
      <c r="F10" s="209"/>
      <c r="G10" s="209" t="s">
        <v>282</v>
      </c>
      <c r="H10" s="209" t="s">
        <v>283</v>
      </c>
      <c r="I10" s="209" t="s">
        <v>284</v>
      </c>
      <c r="J10" s="209"/>
    </row>
    <row r="11" spans="1:10" x14ac:dyDescent="0.25">
      <c r="A11" s="209"/>
      <c r="B11" s="209"/>
      <c r="C11" s="209"/>
      <c r="D11" s="209"/>
      <c r="E11" s="209"/>
      <c r="F11" s="209"/>
      <c r="G11" s="209"/>
      <c r="H11" s="209"/>
      <c r="I11" s="64" t="s">
        <v>285</v>
      </c>
      <c r="J11" s="81" t="s">
        <v>286</v>
      </c>
    </row>
    <row r="12" spans="1:10" x14ac:dyDescent="0.25">
      <c r="A12" s="22">
        <v>1</v>
      </c>
      <c r="B12" s="238"/>
      <c r="C12" s="239"/>
      <c r="D12" s="239"/>
      <c r="E12" s="239"/>
      <c r="F12" s="240"/>
      <c r="G12" s="78"/>
      <c r="H12" s="78"/>
      <c r="I12" s="82"/>
      <c r="J12" s="82"/>
    </row>
    <row r="13" spans="1:10" x14ac:dyDescent="0.25">
      <c r="A13" s="22">
        <v>2</v>
      </c>
      <c r="B13" s="238"/>
      <c r="C13" s="239"/>
      <c r="D13" s="239"/>
      <c r="E13" s="239"/>
      <c r="F13" s="240"/>
      <c r="G13" s="78"/>
      <c r="H13" s="78"/>
      <c r="I13" s="82"/>
      <c r="J13" s="82"/>
    </row>
    <row r="14" spans="1:10" x14ac:dyDescent="0.25">
      <c r="A14" s="22">
        <v>3</v>
      </c>
      <c r="B14" s="238"/>
      <c r="C14" s="239"/>
      <c r="D14" s="239"/>
      <c r="E14" s="239"/>
      <c r="F14" s="240"/>
      <c r="G14" s="78"/>
      <c r="H14" s="78"/>
      <c r="I14" s="82"/>
      <c r="J14" s="82"/>
    </row>
    <row r="15" spans="1:10" x14ac:dyDescent="0.25">
      <c r="A15" s="22">
        <v>4</v>
      </c>
      <c r="B15" s="238"/>
      <c r="C15" s="239"/>
      <c r="D15" s="239"/>
      <c r="E15" s="239"/>
      <c r="F15" s="240"/>
      <c r="G15" s="78"/>
      <c r="H15" s="78"/>
      <c r="I15" s="82"/>
      <c r="J15" s="82"/>
    </row>
    <row r="16" spans="1:10" x14ac:dyDescent="0.25">
      <c r="A16" s="22">
        <v>5</v>
      </c>
      <c r="B16" s="238"/>
      <c r="C16" s="239"/>
      <c r="D16" s="239"/>
      <c r="E16" s="239"/>
      <c r="F16" s="240"/>
      <c r="G16" s="78"/>
      <c r="H16" s="78"/>
      <c r="I16" s="82"/>
      <c r="J16" s="82"/>
    </row>
    <row r="17" spans="1:10" x14ac:dyDescent="0.25">
      <c r="A17" s="22">
        <v>6</v>
      </c>
      <c r="B17" s="238"/>
      <c r="C17" s="239"/>
      <c r="D17" s="239"/>
      <c r="E17" s="239"/>
      <c r="F17" s="240"/>
      <c r="G17" s="78"/>
      <c r="H17" s="78"/>
      <c r="I17" s="82"/>
      <c r="J17" s="82"/>
    </row>
    <row r="18" spans="1:10" x14ac:dyDescent="0.25">
      <c r="A18" s="22">
        <v>7</v>
      </c>
      <c r="B18" s="238"/>
      <c r="C18" s="239"/>
      <c r="D18" s="239"/>
      <c r="E18" s="239"/>
      <c r="F18" s="240"/>
      <c r="G18" s="78"/>
      <c r="H18" s="78"/>
      <c r="I18" s="82"/>
      <c r="J18" s="82"/>
    </row>
    <row r="19" spans="1:10" x14ac:dyDescent="0.25">
      <c r="A19" s="22">
        <v>8</v>
      </c>
      <c r="B19" s="238"/>
      <c r="C19" s="239"/>
      <c r="D19" s="239"/>
      <c r="E19" s="239"/>
      <c r="F19" s="240"/>
      <c r="G19" s="78"/>
      <c r="H19" s="78"/>
      <c r="I19" s="82"/>
      <c r="J19" s="82"/>
    </row>
    <row r="20" spans="1:10" x14ac:dyDescent="0.25">
      <c r="A20" s="22">
        <v>9</v>
      </c>
      <c r="B20" s="238"/>
      <c r="C20" s="239"/>
      <c r="D20" s="239"/>
      <c r="E20" s="239"/>
      <c r="F20" s="240"/>
      <c r="G20" s="78"/>
      <c r="H20" s="78"/>
      <c r="I20" s="82"/>
      <c r="J20" s="82"/>
    </row>
    <row r="21" spans="1:10" x14ac:dyDescent="0.25">
      <c r="A21" s="22">
        <v>10</v>
      </c>
      <c r="B21" s="238"/>
      <c r="C21" s="239"/>
      <c r="D21" s="239"/>
      <c r="E21" s="239"/>
      <c r="F21" s="240"/>
      <c r="G21" s="78"/>
      <c r="H21" s="78"/>
      <c r="I21" s="82"/>
      <c r="J21" s="82"/>
    </row>
    <row r="22" spans="1:10" x14ac:dyDescent="0.25">
      <c r="A22" s="22">
        <v>11</v>
      </c>
      <c r="B22" s="238"/>
      <c r="C22" s="239"/>
      <c r="D22" s="239"/>
      <c r="E22" s="239"/>
      <c r="F22" s="240"/>
      <c r="G22" s="78"/>
      <c r="H22" s="78"/>
      <c r="I22" s="82"/>
      <c r="J22" s="82"/>
    </row>
    <row r="23" spans="1:10" x14ac:dyDescent="0.25">
      <c r="A23" s="22">
        <v>12</v>
      </c>
      <c r="B23" s="238"/>
      <c r="C23" s="239"/>
      <c r="D23" s="239"/>
      <c r="E23" s="239"/>
      <c r="F23" s="240"/>
      <c r="G23" s="78"/>
      <c r="H23" s="78"/>
      <c r="I23" s="82"/>
      <c r="J23" s="82"/>
    </row>
    <row r="24" spans="1:10" x14ac:dyDescent="0.25">
      <c r="A24" s="22">
        <v>13</v>
      </c>
      <c r="B24" s="238"/>
      <c r="C24" s="239"/>
      <c r="D24" s="239"/>
      <c r="E24" s="239"/>
      <c r="F24" s="240"/>
      <c r="G24" s="78"/>
      <c r="H24" s="78"/>
      <c r="I24" s="82"/>
      <c r="J24" s="82"/>
    </row>
    <row r="25" spans="1:10" x14ac:dyDescent="0.25">
      <c r="A25" s="22">
        <v>14</v>
      </c>
      <c r="B25" s="238"/>
      <c r="C25" s="239"/>
      <c r="D25" s="239"/>
      <c r="E25" s="239"/>
      <c r="F25" s="240"/>
      <c r="G25" s="78"/>
      <c r="H25" s="78"/>
      <c r="I25" s="82"/>
      <c r="J25" s="82"/>
    </row>
    <row r="26" spans="1:10" x14ac:dyDescent="0.25">
      <c r="A26" s="63"/>
      <c r="B26" s="63"/>
      <c r="C26" s="63"/>
      <c r="D26" s="63"/>
      <c r="E26" s="63"/>
      <c r="F26" s="63"/>
      <c r="G26" s="63"/>
      <c r="H26" s="63"/>
      <c r="I26" s="63"/>
      <c r="J26" s="63"/>
    </row>
    <row r="27" spans="1:10" x14ac:dyDescent="0.25">
      <c r="A27" s="8" t="s">
        <v>69</v>
      </c>
      <c r="B27" s="241" t="s">
        <v>287</v>
      </c>
      <c r="C27" s="241"/>
      <c r="D27" s="241"/>
      <c r="E27" s="241"/>
      <c r="F27" s="241"/>
      <c r="G27" s="241"/>
      <c r="H27" s="241"/>
      <c r="I27" s="241"/>
      <c r="J27" s="241"/>
    </row>
    <row r="28" spans="1:10" x14ac:dyDescent="0.25">
      <c r="A28" s="241" t="s">
        <v>288</v>
      </c>
      <c r="B28" s="241"/>
      <c r="C28" s="241"/>
      <c r="D28" s="241"/>
      <c r="E28" s="241"/>
      <c r="F28" s="241"/>
      <c r="G28" s="241"/>
      <c r="H28" s="241"/>
      <c r="I28" s="241"/>
      <c r="J28" s="241"/>
    </row>
    <row r="29" spans="1:10" x14ac:dyDescent="0.25">
      <c r="A29" s="152"/>
      <c r="B29" s="152"/>
      <c r="C29" s="152"/>
      <c r="D29" s="152"/>
      <c r="E29" s="152"/>
      <c r="F29" s="152"/>
      <c r="G29" s="152"/>
      <c r="H29" s="152"/>
      <c r="I29" s="152"/>
      <c r="J29" s="152"/>
    </row>
    <row r="30" spans="1:10" x14ac:dyDescent="0.25">
      <c r="A30" s="79"/>
      <c r="B30" s="83"/>
      <c r="C30" s="83"/>
      <c r="D30" s="83"/>
      <c r="E30" s="83"/>
      <c r="F30" s="83"/>
      <c r="G30" s="83"/>
      <c r="H30" s="83"/>
      <c r="I30" s="83"/>
      <c r="J30" s="83"/>
    </row>
    <row r="31" spans="1:10" x14ac:dyDescent="0.25">
      <c r="A31" s="221" t="s">
        <v>289</v>
      </c>
      <c r="B31" s="221"/>
      <c r="C31" s="221"/>
      <c r="D31" s="152"/>
      <c r="E31" s="152"/>
      <c r="F31" s="152"/>
      <c r="G31" s="152"/>
      <c r="H31" s="152"/>
      <c r="I31" s="152"/>
      <c r="J31" s="152"/>
    </row>
    <row r="32" spans="1:10" x14ac:dyDescent="0.25">
      <c r="A32" s="63"/>
      <c r="B32" s="63"/>
      <c r="C32" s="63"/>
      <c r="D32" s="63"/>
      <c r="E32" s="63"/>
      <c r="F32" s="63"/>
      <c r="G32" s="63"/>
      <c r="H32" s="63"/>
      <c r="I32" s="63"/>
      <c r="J32" s="63"/>
    </row>
    <row r="33" spans="1:10" x14ac:dyDescent="0.25">
      <c r="A33" s="8" t="s">
        <v>74</v>
      </c>
      <c r="B33" s="241" t="s">
        <v>290</v>
      </c>
      <c r="C33" s="241"/>
      <c r="D33" s="241"/>
      <c r="E33" s="241"/>
      <c r="F33" s="241"/>
      <c r="G33" s="241"/>
      <c r="H33" s="241"/>
      <c r="I33" s="241"/>
      <c r="J33" s="241"/>
    </row>
    <row r="34" spans="1:10" x14ac:dyDescent="0.25">
      <c r="A34" s="84" t="s">
        <v>291</v>
      </c>
      <c r="B34" s="84"/>
      <c r="C34" s="84"/>
      <c r="D34" s="242"/>
      <c r="E34" s="242"/>
      <c r="F34" s="242"/>
      <c r="G34" s="242"/>
      <c r="H34" s="242"/>
      <c r="I34" s="242"/>
      <c r="J34" s="242"/>
    </row>
    <row r="35" spans="1:10" x14ac:dyDescent="0.25">
      <c r="A35" s="63"/>
      <c r="B35" s="63"/>
      <c r="C35" s="63"/>
      <c r="D35" s="63"/>
      <c r="E35" s="63"/>
      <c r="F35" s="63"/>
      <c r="G35" s="63"/>
      <c r="H35" s="63"/>
      <c r="I35" s="63"/>
      <c r="J35" s="63"/>
    </row>
    <row r="36" spans="1:10" x14ac:dyDescent="0.25">
      <c r="A36" s="206" t="s">
        <v>76</v>
      </c>
      <c r="B36" s="206"/>
      <c r="C36" s="206"/>
      <c r="D36" s="206"/>
      <c r="E36" s="152"/>
      <c r="F36" s="152"/>
      <c r="G36" s="152"/>
      <c r="H36" s="152"/>
      <c r="I36" s="152"/>
      <c r="J36" s="152"/>
    </row>
    <row r="37" spans="1:10" ht="16.5" customHeight="1" x14ac:dyDescent="0.25">
      <c r="A37" s="63"/>
      <c r="B37" s="63"/>
      <c r="C37" s="63"/>
      <c r="D37" s="63"/>
      <c r="E37" s="185" t="s">
        <v>292</v>
      </c>
      <c r="F37" s="243"/>
      <c r="G37" s="243"/>
      <c r="H37" s="243"/>
      <c r="I37" s="243"/>
      <c r="J37" s="243"/>
    </row>
  </sheetData>
  <mergeCells count="38">
    <mergeCell ref="B33:J33"/>
    <mergeCell ref="D34:J34"/>
    <mergeCell ref="A36:D36"/>
    <mergeCell ref="E36:J36"/>
    <mergeCell ref="E37:J37"/>
    <mergeCell ref="A31:C31"/>
    <mergeCell ref="D31:J31"/>
    <mergeCell ref="B18:F18"/>
    <mergeCell ref="B19:F19"/>
    <mergeCell ref="B20:F20"/>
    <mergeCell ref="B21:F21"/>
    <mergeCell ref="B22:F22"/>
    <mergeCell ref="B23:F23"/>
    <mergeCell ref="B24:F24"/>
    <mergeCell ref="B25:F25"/>
    <mergeCell ref="B27:J27"/>
    <mergeCell ref="A28:J28"/>
    <mergeCell ref="A29:J29"/>
    <mergeCell ref="B17:F17"/>
    <mergeCell ref="A7:E7"/>
    <mergeCell ref="F7:J7"/>
    <mergeCell ref="A10:A11"/>
    <mergeCell ref="B10:F11"/>
    <mergeCell ref="G10:G11"/>
    <mergeCell ref="H10:H11"/>
    <mergeCell ref="I10:J10"/>
    <mergeCell ref="B12:F12"/>
    <mergeCell ref="B13:F13"/>
    <mergeCell ref="B14:F14"/>
    <mergeCell ref="B15:F15"/>
    <mergeCell ref="B16:F16"/>
    <mergeCell ref="A2:J2"/>
    <mergeCell ref="A4:C4"/>
    <mergeCell ref="A5:C5"/>
    <mergeCell ref="D5:J5"/>
    <mergeCell ref="A6:D6"/>
    <mergeCell ref="E6:G6"/>
    <mergeCell ref="I6:J6"/>
  </mergeCells>
  <pageMargins left="0.31496062992125984" right="0.31496062992125984" top="1.09375" bottom="0.35433070866141736" header="0.31496062992125984" footer="0.31496062992125984"/>
  <pageSetup paperSize="9" orientation="portrait" r:id="rId1"/>
  <headerFooter>
    <oddHeader xml:space="preserve">&amp;L&amp;10Rangovo įmonė   
Rangovo įmonės adresas   
(rangovo rekvizitai)   &amp;R&amp;"Calibri,Regular"&amp;10&amp;K000000AB Energijos skirstymo operatorius "Regiono pavadinimas"   
(elektros tinklus aptarnaujančio padalinio pavadinimas)   
"ETEK pavadinimas"  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40D5C-14E5-4515-AE76-F1E496CF9CF4}">
  <sheetPr codeName="Sheet21">
    <tabColor rgb="FF92D050"/>
  </sheetPr>
  <dimension ref="A1:J29"/>
  <sheetViews>
    <sheetView view="pageLayout" zoomScaleNormal="100" workbookViewId="0"/>
  </sheetViews>
  <sheetFormatPr defaultRowHeight="15" x14ac:dyDescent="0.25"/>
  <cols>
    <col min="1" max="1" width="4.7109375" style="41" customWidth="1"/>
    <col min="2" max="2" width="31.140625" style="41" customWidth="1"/>
    <col min="3" max="3" width="20.42578125" style="41" customWidth="1"/>
    <col min="4" max="9" width="9.140625" style="41"/>
    <col min="10" max="10" width="19.85546875" style="41" customWidth="1"/>
    <col min="11" max="16384" width="9.140625" style="41"/>
  </cols>
  <sheetData>
    <row r="1" spans="1:10" x14ac:dyDescent="0.25">
      <c r="A1" s="7" t="s">
        <v>10</v>
      </c>
      <c r="B1" s="7"/>
    </row>
    <row r="2" spans="1:10" x14ac:dyDescent="0.25">
      <c r="A2" s="244" t="s">
        <v>250</v>
      </c>
      <c r="B2" s="244"/>
      <c r="C2" s="72"/>
      <c r="H2" s="63"/>
      <c r="I2" s="63"/>
      <c r="J2" s="63"/>
    </row>
    <row r="3" spans="1:10" ht="15" customHeight="1" x14ac:dyDescent="0.25">
      <c r="B3" s="85"/>
      <c r="C3" s="245" t="s">
        <v>293</v>
      </c>
      <c r="D3" s="245"/>
      <c r="E3" s="245"/>
      <c r="F3" s="245"/>
      <c r="G3" s="245"/>
      <c r="H3" s="245"/>
      <c r="I3" s="245"/>
      <c r="J3" s="245"/>
    </row>
    <row r="5" spans="1:10" x14ac:dyDescent="0.25">
      <c r="A5" s="206" t="s">
        <v>252</v>
      </c>
      <c r="B5" s="206"/>
      <c r="C5" s="222"/>
      <c r="D5" s="222"/>
      <c r="E5" s="222"/>
      <c r="F5" s="222"/>
      <c r="G5" s="222"/>
      <c r="H5" s="222"/>
      <c r="I5" s="222"/>
      <c r="J5" s="222"/>
    </row>
    <row r="6" spans="1:10" ht="16.5" customHeight="1" x14ac:dyDescent="0.25">
      <c r="A6" s="206" t="s">
        <v>253</v>
      </c>
      <c r="B6" s="206"/>
      <c r="C6" s="123"/>
      <c r="D6" s="73"/>
      <c r="E6" s="73"/>
      <c r="F6" s="73"/>
      <c r="G6" s="73"/>
      <c r="H6" s="73"/>
      <c r="I6" s="73"/>
      <c r="J6" s="73"/>
    </row>
    <row r="7" spans="1:10" x14ac:dyDescent="0.25">
      <c r="A7" s="206" t="s">
        <v>254</v>
      </c>
      <c r="B7" s="206"/>
      <c r="C7" s="74" t="s">
        <v>294</v>
      </c>
      <c r="D7" s="152"/>
      <c r="E7" s="152"/>
      <c r="F7" s="74" t="s">
        <v>51</v>
      </c>
      <c r="G7" s="224"/>
      <c r="H7" s="224"/>
      <c r="I7" s="224"/>
      <c r="J7" s="224"/>
    </row>
    <row r="8" spans="1:10" x14ac:dyDescent="0.25">
      <c r="A8" s="206" t="s">
        <v>255</v>
      </c>
      <c r="B8" s="206"/>
      <c r="C8" s="206"/>
      <c r="D8" s="231"/>
      <c r="E8" s="231"/>
      <c r="F8" s="231"/>
      <c r="G8" s="231"/>
      <c r="H8" s="231"/>
      <c r="I8" s="231"/>
      <c r="J8" s="231"/>
    </row>
    <row r="10" spans="1:10" x14ac:dyDescent="0.25">
      <c r="A10" s="230" t="s">
        <v>256</v>
      </c>
      <c r="B10" s="230"/>
    </row>
    <row r="11" spans="1:10" ht="20.25" customHeight="1" x14ac:dyDescent="0.25">
      <c r="A11" s="246" t="s">
        <v>257</v>
      </c>
      <c r="B11" s="248" t="s">
        <v>295</v>
      </c>
      <c r="C11" s="248" t="s">
        <v>296</v>
      </c>
      <c r="D11" s="248" t="s">
        <v>297</v>
      </c>
      <c r="E11" s="248"/>
      <c r="F11" s="248"/>
      <c r="G11" s="248"/>
      <c r="H11" s="248"/>
      <c r="I11" s="248"/>
      <c r="J11" s="248" t="s">
        <v>26</v>
      </c>
    </row>
    <row r="12" spans="1:10" x14ac:dyDescent="0.25">
      <c r="A12" s="247"/>
      <c r="B12" s="248"/>
      <c r="C12" s="248"/>
      <c r="D12" s="86" t="s">
        <v>298</v>
      </c>
      <c r="E12" s="86" t="s">
        <v>299</v>
      </c>
      <c r="F12" s="86" t="s">
        <v>300</v>
      </c>
      <c r="G12" s="86" t="s">
        <v>301</v>
      </c>
      <c r="H12" s="86" t="s">
        <v>302</v>
      </c>
      <c r="I12" s="86" t="s">
        <v>303</v>
      </c>
      <c r="J12" s="248"/>
    </row>
    <row r="13" spans="1:10" x14ac:dyDescent="0.25">
      <c r="A13" s="87"/>
      <c r="B13" s="87"/>
      <c r="C13" s="87"/>
      <c r="D13" s="87"/>
      <c r="E13" s="87"/>
      <c r="F13" s="87"/>
      <c r="G13" s="87"/>
      <c r="H13" s="87"/>
      <c r="I13" s="87"/>
      <c r="J13" s="87"/>
    </row>
    <row r="14" spans="1:10" x14ac:dyDescent="0.25">
      <c r="A14" s="87"/>
      <c r="B14" s="87"/>
      <c r="C14" s="87"/>
      <c r="D14" s="87"/>
      <c r="E14" s="87"/>
      <c r="F14" s="87"/>
      <c r="G14" s="87"/>
      <c r="H14" s="87"/>
      <c r="I14" s="87"/>
      <c r="J14" s="87"/>
    </row>
    <row r="15" spans="1:10" x14ac:dyDescent="0.25">
      <c r="A15" s="87"/>
      <c r="B15" s="87"/>
      <c r="C15" s="87"/>
      <c r="D15" s="87"/>
      <c r="E15" s="87"/>
      <c r="F15" s="87"/>
      <c r="G15" s="87"/>
      <c r="H15" s="87"/>
      <c r="I15" s="87"/>
      <c r="J15" s="87"/>
    </row>
    <row r="16" spans="1:10" x14ac:dyDescent="0.25">
      <c r="A16" s="87"/>
      <c r="B16" s="87"/>
      <c r="C16" s="87"/>
      <c r="D16" s="87"/>
      <c r="E16" s="87"/>
      <c r="F16" s="87"/>
      <c r="G16" s="87"/>
      <c r="H16" s="87"/>
      <c r="I16" s="87"/>
      <c r="J16" s="87"/>
    </row>
    <row r="17" spans="1:10" x14ac:dyDescent="0.25">
      <c r="A17" s="87"/>
      <c r="B17" s="87"/>
      <c r="C17" s="87"/>
      <c r="D17" s="87"/>
      <c r="E17" s="87"/>
      <c r="F17" s="87"/>
      <c r="G17" s="87"/>
      <c r="H17" s="87"/>
      <c r="I17" s="87"/>
      <c r="J17" s="87"/>
    </row>
    <row r="18" spans="1:10" x14ac:dyDescent="0.25">
      <c r="A18" s="87"/>
      <c r="B18" s="87"/>
      <c r="C18" s="87"/>
      <c r="D18" s="87"/>
      <c r="E18" s="87"/>
      <c r="F18" s="87"/>
      <c r="G18" s="87"/>
      <c r="H18" s="87"/>
      <c r="I18" s="87"/>
      <c r="J18" s="87"/>
    </row>
    <row r="20" spans="1:10" x14ac:dyDescent="0.25">
      <c r="A20" s="230" t="s">
        <v>304</v>
      </c>
      <c r="B20" s="222"/>
      <c r="C20" s="152"/>
      <c r="D20" s="152"/>
      <c r="E20" s="152"/>
      <c r="F20" s="152"/>
      <c r="G20" s="152"/>
      <c r="H20" s="152"/>
      <c r="I20" s="152"/>
      <c r="J20" s="152"/>
    </row>
    <row r="21" spans="1:10" x14ac:dyDescent="0.25">
      <c r="A21" s="249" t="s">
        <v>305</v>
      </c>
      <c r="B21" s="250"/>
      <c r="C21" s="226"/>
      <c r="D21" s="226"/>
      <c r="E21" s="226"/>
      <c r="F21" s="226"/>
      <c r="G21" s="226"/>
      <c r="H21" s="226"/>
      <c r="I21" s="226"/>
      <c r="J21" s="226"/>
    </row>
    <row r="22" spans="1:10" x14ac:dyDescent="0.25">
      <c r="A22" s="206" t="s">
        <v>306</v>
      </c>
      <c r="B22" s="206"/>
      <c r="C22" s="206"/>
      <c r="D22" s="206"/>
      <c r="E22" s="206"/>
      <c r="F22" s="206"/>
      <c r="G22" s="206"/>
      <c r="H22" s="206"/>
      <c r="I22" s="206"/>
      <c r="J22" s="206"/>
    </row>
    <row r="23" spans="1:10" x14ac:dyDescent="0.25">
      <c r="A23" s="152"/>
      <c r="B23" s="152"/>
      <c r="C23" s="152"/>
      <c r="D23" s="152"/>
      <c r="E23" s="152"/>
      <c r="F23" s="152"/>
      <c r="G23" s="152"/>
      <c r="H23" s="152"/>
      <c r="I23" s="152"/>
      <c r="J23" s="152"/>
    </row>
    <row r="25" spans="1:10" x14ac:dyDescent="0.25">
      <c r="A25" s="251" t="s">
        <v>276</v>
      </c>
      <c r="B25" s="251"/>
      <c r="C25" s="152"/>
      <c r="D25" s="152"/>
      <c r="E25" s="152"/>
      <c r="F25" s="152"/>
      <c r="G25" s="152"/>
      <c r="H25" s="152"/>
      <c r="I25" s="152"/>
      <c r="J25" s="34"/>
    </row>
    <row r="26" spans="1:10" x14ac:dyDescent="0.25">
      <c r="C26" s="234" t="s">
        <v>307</v>
      </c>
      <c r="D26" s="234"/>
      <c r="E26" s="234"/>
      <c r="F26" s="234"/>
      <c r="G26" s="234"/>
      <c r="H26" s="234"/>
      <c r="I26" s="234"/>
      <c r="J26" s="234"/>
    </row>
    <row r="28" spans="1:10" x14ac:dyDescent="0.25">
      <c r="A28" s="152"/>
      <c r="B28" s="152"/>
      <c r="C28" s="152"/>
      <c r="D28" s="152"/>
      <c r="E28" s="152"/>
    </row>
    <row r="29" spans="1:10" x14ac:dyDescent="0.25">
      <c r="A29" s="185" t="s">
        <v>278</v>
      </c>
      <c r="B29" s="185"/>
      <c r="C29" s="185"/>
      <c r="D29" s="185"/>
      <c r="E29" s="185"/>
    </row>
  </sheetData>
  <mergeCells count="28">
    <mergeCell ref="A29:E29"/>
    <mergeCell ref="A20:B20"/>
    <mergeCell ref="C20:J20"/>
    <mergeCell ref="A21:B21"/>
    <mergeCell ref="C21:J21"/>
    <mergeCell ref="A22:J22"/>
    <mergeCell ref="A23:J23"/>
    <mergeCell ref="A25:B25"/>
    <mergeCell ref="C25:D25"/>
    <mergeCell ref="E25:I25"/>
    <mergeCell ref="C26:J26"/>
    <mergeCell ref="A28:E28"/>
    <mergeCell ref="A8:C8"/>
    <mergeCell ref="D8:J8"/>
    <mergeCell ref="A10:B10"/>
    <mergeCell ref="A11:A12"/>
    <mergeCell ref="B11:B12"/>
    <mergeCell ref="C11:C12"/>
    <mergeCell ref="D11:I11"/>
    <mergeCell ref="J11:J12"/>
    <mergeCell ref="A7:B7"/>
    <mergeCell ref="D7:E7"/>
    <mergeCell ref="G7:J7"/>
    <mergeCell ref="A2:B2"/>
    <mergeCell ref="C3:J3"/>
    <mergeCell ref="A5:B5"/>
    <mergeCell ref="C5:J5"/>
    <mergeCell ref="A6:B6"/>
  </mergeCells>
  <pageMargins left="0.31496062992125984" right="0.31496062992125984" top="1.09375" bottom="0.35433070866141736" header="0.31496062992125984" footer="0.31496062992125984"/>
  <pageSetup paperSize="9" orientation="landscape" r:id="rId1"/>
  <headerFooter>
    <oddHeader xml:space="preserve">&amp;L&amp;10Rangovo įmonė   
Rangovo įmonės adresas   
(rangovo rekvizitai)   &amp;R&amp;"Calibri,Regular"&amp;10&amp;K000000AB Energijos skirstymo operatorius "Regiono pavadinimas"   
(elektros tinklus aptarnaujančio padalinio pavadinimas)   
"ETEK pavadinimas"  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B0455-50F2-42FC-BFCF-7E4C2269546A}">
  <sheetPr codeName="Sheet23">
    <tabColor rgb="FF92D050"/>
  </sheetPr>
  <dimension ref="A1:I42"/>
  <sheetViews>
    <sheetView view="pageLayout" zoomScaleNormal="100" workbookViewId="0"/>
  </sheetViews>
  <sheetFormatPr defaultRowHeight="15" x14ac:dyDescent="0.25"/>
  <cols>
    <col min="1" max="1" width="5.28515625" style="41" customWidth="1"/>
    <col min="2" max="2" width="14" style="41" customWidth="1"/>
    <col min="3" max="3" width="9.140625" style="41"/>
    <col min="4" max="4" width="15.5703125" style="41" customWidth="1"/>
    <col min="5" max="7" width="9.140625" style="41"/>
    <col min="8" max="8" width="7.28515625" style="41" customWidth="1"/>
    <col min="9" max="9" width="11.7109375" style="41" customWidth="1"/>
    <col min="10" max="16384" width="9.140625" style="41"/>
  </cols>
  <sheetData>
    <row r="1" spans="1:9" x14ac:dyDescent="0.25">
      <c r="A1" s="7" t="s">
        <v>11</v>
      </c>
      <c r="B1" s="7"/>
    </row>
    <row r="3" spans="1:9" x14ac:dyDescent="0.25">
      <c r="A3" s="244" t="s">
        <v>250</v>
      </c>
      <c r="B3" s="244"/>
      <c r="C3" s="72"/>
      <c r="G3" s="63"/>
      <c r="H3" s="63"/>
      <c r="I3" s="63"/>
    </row>
    <row r="4" spans="1:9" ht="25.5" customHeight="1" x14ac:dyDescent="0.25">
      <c r="A4" s="253" t="s">
        <v>308</v>
      </c>
      <c r="B4" s="254"/>
      <c r="C4" s="254"/>
      <c r="D4" s="254"/>
      <c r="E4" s="254"/>
      <c r="F4" s="254"/>
      <c r="G4" s="254"/>
      <c r="H4" s="254"/>
      <c r="I4" s="254"/>
    </row>
    <row r="5" spans="1:9" ht="17.25" customHeight="1" x14ac:dyDescent="0.25">
      <c r="A5" s="88"/>
      <c r="B5" s="89"/>
      <c r="C5" s="89"/>
      <c r="D5" s="89"/>
      <c r="E5" s="89"/>
      <c r="F5" s="89"/>
      <c r="G5" s="89"/>
      <c r="H5" s="89"/>
      <c r="I5" s="89"/>
    </row>
    <row r="6" spans="1:9" ht="17.25" customHeight="1" x14ac:dyDescent="0.25">
      <c r="A6" s="206" t="s">
        <v>252</v>
      </c>
      <c r="B6" s="206"/>
      <c r="C6" s="222"/>
      <c r="D6" s="222"/>
      <c r="E6" s="222"/>
      <c r="F6" s="222"/>
      <c r="G6" s="222"/>
      <c r="H6" s="222"/>
      <c r="I6" s="222"/>
    </row>
    <row r="7" spans="1:9" ht="17.25" customHeight="1" x14ac:dyDescent="0.25">
      <c r="A7" s="206" t="s">
        <v>253</v>
      </c>
      <c r="B7" s="206"/>
      <c r="C7" s="123"/>
      <c r="D7" s="73"/>
      <c r="E7" s="73"/>
      <c r="F7" s="73"/>
      <c r="G7" s="73"/>
      <c r="H7" s="73"/>
      <c r="I7" s="73"/>
    </row>
    <row r="8" spans="1:9" ht="17.25" customHeight="1" x14ac:dyDescent="0.25">
      <c r="A8" s="252" t="s">
        <v>309</v>
      </c>
      <c r="B8" s="252"/>
      <c r="C8" s="252"/>
      <c r="D8" s="74" t="s">
        <v>115</v>
      </c>
      <c r="E8" s="152"/>
      <c r="F8" s="152"/>
      <c r="G8" s="74" t="s">
        <v>51</v>
      </c>
      <c r="H8" s="152"/>
      <c r="I8" s="152"/>
    </row>
    <row r="9" spans="1:9" ht="17.25" customHeight="1" x14ac:dyDescent="0.25">
      <c r="A9" s="206" t="s">
        <v>255</v>
      </c>
      <c r="B9" s="206"/>
      <c r="C9" s="206"/>
      <c r="D9" s="206"/>
      <c r="E9" s="231"/>
      <c r="F9" s="222"/>
      <c r="G9" s="222"/>
      <c r="H9" s="222"/>
      <c r="I9" s="222"/>
    </row>
    <row r="10" spans="1:9" ht="17.25" customHeight="1" x14ac:dyDescent="0.25"/>
    <row r="11" spans="1:9" ht="17.25" customHeight="1" x14ac:dyDescent="0.25">
      <c r="A11" s="255" t="s">
        <v>310</v>
      </c>
      <c r="B11" s="255"/>
      <c r="C11" s="255"/>
    </row>
    <row r="12" spans="1:9" ht="50.25" customHeight="1" x14ac:dyDescent="0.25">
      <c r="A12" s="209" t="s">
        <v>257</v>
      </c>
      <c r="B12" s="209" t="s">
        <v>311</v>
      </c>
      <c r="C12" s="209" t="s">
        <v>312</v>
      </c>
      <c r="D12" s="209" t="s">
        <v>313</v>
      </c>
      <c r="E12" s="209" t="s">
        <v>314</v>
      </c>
      <c r="F12" s="209"/>
      <c r="G12" s="209" t="s">
        <v>315</v>
      </c>
      <c r="H12" s="256" t="s">
        <v>316</v>
      </c>
      <c r="I12" s="209" t="s">
        <v>26</v>
      </c>
    </row>
    <row r="13" spans="1:9" ht="28.5" x14ac:dyDescent="0.25">
      <c r="A13" s="209"/>
      <c r="B13" s="209"/>
      <c r="C13" s="209"/>
      <c r="D13" s="209"/>
      <c r="E13" s="64" t="s">
        <v>317</v>
      </c>
      <c r="F13" s="64" t="s">
        <v>318</v>
      </c>
      <c r="G13" s="209"/>
      <c r="H13" s="256"/>
      <c r="I13" s="209"/>
    </row>
    <row r="14" spans="1:9" ht="19.5" customHeight="1" x14ac:dyDescent="0.25">
      <c r="A14" s="260">
        <v>1</v>
      </c>
      <c r="B14" s="261" t="s">
        <v>319</v>
      </c>
      <c r="C14" s="39" t="s">
        <v>320</v>
      </c>
      <c r="D14" s="260">
        <v>1234567</v>
      </c>
      <c r="E14" s="39">
        <v>228</v>
      </c>
      <c r="F14" s="39">
        <v>247</v>
      </c>
      <c r="G14" s="39">
        <v>1.08</v>
      </c>
      <c r="H14" s="257" t="s">
        <v>321</v>
      </c>
      <c r="I14" s="39"/>
    </row>
    <row r="15" spans="1:9" ht="19.5" customHeight="1" x14ac:dyDescent="0.25">
      <c r="A15" s="258"/>
      <c r="B15" s="262"/>
      <c r="C15" s="39" t="s">
        <v>322</v>
      </c>
      <c r="D15" s="258"/>
      <c r="E15" s="39">
        <v>146</v>
      </c>
      <c r="F15" s="39">
        <v>231</v>
      </c>
      <c r="G15" s="39">
        <v>1.58</v>
      </c>
      <c r="H15" s="258"/>
      <c r="I15" s="39"/>
    </row>
    <row r="16" spans="1:9" ht="19.5" customHeight="1" x14ac:dyDescent="0.25">
      <c r="A16" s="259"/>
      <c r="B16" s="263"/>
      <c r="C16" s="39" t="s">
        <v>323</v>
      </c>
      <c r="D16" s="259"/>
      <c r="E16" s="39">
        <v>1590</v>
      </c>
      <c r="F16" s="39">
        <v>1637</v>
      </c>
      <c r="G16" s="39">
        <v>1.02</v>
      </c>
      <c r="H16" s="259"/>
      <c r="I16" s="39"/>
    </row>
    <row r="17" spans="1:9" ht="19.5" customHeight="1" x14ac:dyDescent="0.25">
      <c r="A17" s="260"/>
      <c r="B17" s="261"/>
      <c r="C17" s="90"/>
      <c r="D17" s="90"/>
      <c r="E17" s="90"/>
      <c r="F17" s="90"/>
      <c r="G17" s="90"/>
      <c r="H17" s="90"/>
      <c r="I17" s="90"/>
    </row>
    <row r="18" spans="1:9" ht="19.5" customHeight="1" x14ac:dyDescent="0.25">
      <c r="A18" s="258"/>
      <c r="B18" s="262"/>
      <c r="C18" s="90"/>
      <c r="D18" s="90"/>
      <c r="E18" s="90"/>
      <c r="F18" s="90"/>
      <c r="G18" s="90"/>
      <c r="H18" s="90"/>
      <c r="I18" s="90"/>
    </row>
    <row r="19" spans="1:9" ht="19.5" customHeight="1" x14ac:dyDescent="0.25">
      <c r="A19" s="259"/>
      <c r="B19" s="263"/>
      <c r="C19" s="90"/>
      <c r="D19" s="90"/>
      <c r="E19" s="90"/>
      <c r="F19" s="90"/>
      <c r="G19" s="90"/>
      <c r="H19" s="90"/>
      <c r="I19" s="90"/>
    </row>
    <row r="22" spans="1:9" x14ac:dyDescent="0.25">
      <c r="A22" s="221" t="s">
        <v>74</v>
      </c>
      <c r="B22" s="221"/>
      <c r="C22" s="222" t="s">
        <v>324</v>
      </c>
      <c r="D22" s="222"/>
      <c r="E22" s="222"/>
      <c r="F22" s="222"/>
      <c r="G22" s="222"/>
      <c r="H22" s="222"/>
      <c r="I22" s="222"/>
    </row>
    <row r="36" spans="1:9" x14ac:dyDescent="0.25">
      <c r="A36" s="91"/>
      <c r="B36" s="33"/>
      <c r="C36" s="34"/>
      <c r="D36" s="33"/>
      <c r="E36" s="34"/>
    </row>
    <row r="37" spans="1:9" x14ac:dyDescent="0.25">
      <c r="A37" s="185" t="s">
        <v>278</v>
      </c>
      <c r="B37" s="185"/>
      <c r="C37" s="185"/>
      <c r="D37" s="185"/>
      <c r="E37" s="185"/>
    </row>
    <row r="38" spans="1:9" x14ac:dyDescent="0.25">
      <c r="A38" s="206" t="s">
        <v>177</v>
      </c>
      <c r="B38" s="206"/>
      <c r="C38" s="206"/>
      <c r="D38" s="206"/>
      <c r="E38" s="152"/>
      <c r="F38" s="152"/>
      <c r="G38" s="152"/>
      <c r="H38" s="152"/>
      <c r="I38" s="152"/>
    </row>
    <row r="39" spans="1:9" x14ac:dyDescent="0.25">
      <c r="E39" s="234" t="s">
        <v>325</v>
      </c>
      <c r="F39" s="234"/>
      <c r="G39" s="234"/>
      <c r="H39" s="234"/>
      <c r="I39" s="234"/>
    </row>
    <row r="41" spans="1:9" x14ac:dyDescent="0.25">
      <c r="A41" s="206" t="s">
        <v>326</v>
      </c>
      <c r="B41" s="206"/>
      <c r="E41" s="152"/>
      <c r="F41" s="152"/>
      <c r="G41" s="152"/>
      <c r="H41" s="152"/>
      <c r="I41" s="152"/>
    </row>
    <row r="42" spans="1:9" x14ac:dyDescent="0.25">
      <c r="E42" s="234" t="s">
        <v>325</v>
      </c>
      <c r="F42" s="234"/>
      <c r="G42" s="234"/>
      <c r="H42" s="234"/>
      <c r="I42" s="234"/>
    </row>
  </sheetData>
  <mergeCells count="34">
    <mergeCell ref="H14:H16"/>
    <mergeCell ref="A41:B41"/>
    <mergeCell ref="E41:I41"/>
    <mergeCell ref="E42:I42"/>
    <mergeCell ref="A22:B22"/>
    <mergeCell ref="C22:I22"/>
    <mergeCell ref="A37:E37"/>
    <mergeCell ref="A38:D38"/>
    <mergeCell ref="E38:I38"/>
    <mergeCell ref="E39:I39"/>
    <mergeCell ref="A17:A19"/>
    <mergeCell ref="B17:B19"/>
    <mergeCell ref="A14:A16"/>
    <mergeCell ref="B14:B16"/>
    <mergeCell ref="D14:D16"/>
    <mergeCell ref="A9:D9"/>
    <mergeCell ref="E9:I9"/>
    <mergeCell ref="A11:C11"/>
    <mergeCell ref="A12:A13"/>
    <mergeCell ref="B12:B13"/>
    <mergeCell ref="C12:C13"/>
    <mergeCell ref="D12:D13"/>
    <mergeCell ref="E12:F12"/>
    <mergeCell ref="G12:G13"/>
    <mergeCell ref="H12:H13"/>
    <mergeCell ref="I12:I13"/>
    <mergeCell ref="A8:C8"/>
    <mergeCell ref="E8:F8"/>
    <mergeCell ref="H8:I8"/>
    <mergeCell ref="A3:B3"/>
    <mergeCell ref="A4:I4"/>
    <mergeCell ref="A6:B6"/>
    <mergeCell ref="C6:I6"/>
    <mergeCell ref="A7:B7"/>
  </mergeCells>
  <pageMargins left="0.31496062992125984" right="0.31496062992125984" top="1.09375" bottom="0.35433070866141736" header="0.31496062992125984" footer="0.31496062992125984"/>
  <pageSetup paperSize="9" orientation="portrait" r:id="rId1"/>
  <headerFooter>
    <oddHeader xml:space="preserve">&amp;L&amp;10Rangovo įmonė   
Rangovo įmonės adresas   
(rangovo rekvizitai)   &amp;R&amp;"Calibri,Regular"&amp;10&amp;K000000AB Energijos skirstymo operatorius "Regiono pavadinimas"   
(elektros tinklus aptarnaujančio padalinio pavadinimas)   
"ETEK pavadinimas"  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393E0-0C29-4DA9-A1BA-062785A0BD95}">
  <sheetPr codeName="Sheet6">
    <tabColor rgb="FF92D050"/>
  </sheetPr>
  <dimension ref="A1:I36"/>
  <sheetViews>
    <sheetView view="pageLayout" zoomScaleNormal="100" workbookViewId="0">
      <selection activeCell="D5" sqref="D5"/>
    </sheetView>
  </sheetViews>
  <sheetFormatPr defaultRowHeight="15" x14ac:dyDescent="0.25"/>
  <cols>
    <col min="1" max="1" width="6.140625" style="41" customWidth="1"/>
    <col min="2" max="2" width="13.85546875" style="41" customWidth="1"/>
    <col min="3" max="3" width="8.7109375" style="41" customWidth="1"/>
    <col min="4" max="4" width="9.28515625" style="41" customWidth="1"/>
    <col min="5" max="8" width="8.7109375" style="41" customWidth="1"/>
    <col min="9" max="9" width="17.5703125" style="41" customWidth="1"/>
    <col min="10" max="16384" width="9.140625" style="41"/>
  </cols>
  <sheetData>
    <row r="1" spans="1:9" x14ac:dyDescent="0.25">
      <c r="A1" s="7" t="s">
        <v>12</v>
      </c>
      <c r="B1" s="92"/>
      <c r="C1" s="92"/>
    </row>
    <row r="2" spans="1:9" ht="15" customHeight="1" x14ac:dyDescent="0.25">
      <c r="A2" s="63"/>
      <c r="B2" s="63"/>
      <c r="C2" s="264" t="s">
        <v>327</v>
      </c>
      <c r="D2" s="264"/>
      <c r="E2" s="264"/>
      <c r="F2" s="264"/>
      <c r="G2" s="264"/>
      <c r="H2" s="264"/>
    </row>
    <row r="3" spans="1:9" x14ac:dyDescent="0.25">
      <c r="A3" s="71"/>
      <c r="B3" s="71"/>
      <c r="C3" s="264"/>
      <c r="D3" s="264"/>
      <c r="E3" s="264"/>
      <c r="F3" s="264"/>
      <c r="G3" s="264"/>
      <c r="H3" s="264"/>
    </row>
    <row r="4" spans="1:9" x14ac:dyDescent="0.25">
      <c r="A4" s="71"/>
      <c r="B4" s="71"/>
      <c r="C4" s="71"/>
      <c r="D4" s="71"/>
      <c r="E4" s="71"/>
      <c r="F4" s="71"/>
    </row>
    <row r="5" spans="1:9" x14ac:dyDescent="0.25">
      <c r="A5" s="206" t="s">
        <v>328</v>
      </c>
      <c r="B5" s="206"/>
      <c r="C5" s="206"/>
      <c r="D5" s="123"/>
      <c r="E5" s="5"/>
      <c r="F5" s="5"/>
      <c r="G5" s="5"/>
      <c r="H5" s="5"/>
      <c r="I5" s="5"/>
    </row>
    <row r="6" spans="1:9" x14ac:dyDescent="0.25">
      <c r="A6" s="93"/>
      <c r="B6" s="93"/>
      <c r="C6" s="93"/>
      <c r="D6" s="71"/>
      <c r="E6" s="71"/>
    </row>
    <row r="7" spans="1:9" x14ac:dyDescent="0.25">
      <c r="A7" s="228" t="s">
        <v>329</v>
      </c>
      <c r="B7" s="228"/>
      <c r="C7" s="228"/>
      <c r="D7" s="34"/>
      <c r="E7" s="34"/>
      <c r="F7" s="69"/>
      <c r="G7" s="69"/>
    </row>
    <row r="8" spans="1:9" x14ac:dyDescent="0.25">
      <c r="A8" s="8"/>
      <c r="B8" s="8"/>
      <c r="C8" s="63"/>
      <c r="D8" s="63"/>
      <c r="E8" s="63"/>
    </row>
    <row r="9" spans="1:9" ht="60.75" customHeight="1" x14ac:dyDescent="0.25">
      <c r="A9" s="209" t="s">
        <v>54</v>
      </c>
      <c r="B9" s="209" t="s">
        <v>330</v>
      </c>
      <c r="C9" s="214" t="s">
        <v>331</v>
      </c>
      <c r="D9" s="215"/>
      <c r="E9" s="214" t="s">
        <v>332</v>
      </c>
      <c r="F9" s="215"/>
      <c r="G9" s="214" t="s">
        <v>333</v>
      </c>
      <c r="H9" s="215"/>
      <c r="I9" s="209" t="s">
        <v>26</v>
      </c>
    </row>
    <row r="10" spans="1:9" ht="25.5" x14ac:dyDescent="0.25">
      <c r="A10" s="209"/>
      <c r="B10" s="209"/>
      <c r="C10" s="64" t="s">
        <v>334</v>
      </c>
      <c r="D10" s="81" t="s">
        <v>335</v>
      </c>
      <c r="E10" s="64" t="s">
        <v>334</v>
      </c>
      <c r="F10" s="81" t="s">
        <v>335</v>
      </c>
      <c r="G10" s="64" t="s">
        <v>334</v>
      </c>
      <c r="H10" s="81" t="s">
        <v>335</v>
      </c>
      <c r="I10" s="209"/>
    </row>
    <row r="11" spans="1:9" x14ac:dyDescent="0.25">
      <c r="A11" s="22">
        <v>1</v>
      </c>
      <c r="B11" s="94" t="s">
        <v>336</v>
      </c>
      <c r="C11" s="22">
        <v>25</v>
      </c>
      <c r="D11" s="22">
        <v>10</v>
      </c>
      <c r="E11" s="22">
        <v>10</v>
      </c>
      <c r="F11" s="22">
        <v>15</v>
      </c>
      <c r="G11" s="22">
        <v>3</v>
      </c>
      <c r="H11" s="22">
        <v>5</v>
      </c>
      <c r="I11" s="22" t="s">
        <v>337</v>
      </c>
    </row>
    <row r="12" spans="1:9" x14ac:dyDescent="0.25">
      <c r="A12" s="22">
        <v>2</v>
      </c>
      <c r="B12" s="94" t="s">
        <v>338</v>
      </c>
      <c r="C12" s="22">
        <v>25</v>
      </c>
      <c r="D12" s="22">
        <v>10</v>
      </c>
      <c r="E12" s="22">
        <v>10</v>
      </c>
      <c r="F12" s="22">
        <v>15</v>
      </c>
      <c r="G12" s="22">
        <v>3</v>
      </c>
      <c r="H12" s="22">
        <v>5</v>
      </c>
      <c r="I12" s="22"/>
    </row>
    <row r="13" spans="1:9" x14ac:dyDescent="0.25">
      <c r="A13" s="22">
        <v>3</v>
      </c>
      <c r="B13" s="94" t="s">
        <v>339</v>
      </c>
      <c r="C13" s="22"/>
      <c r="D13" s="22"/>
      <c r="E13" s="22"/>
      <c r="F13" s="22"/>
      <c r="G13" s="22"/>
      <c r="H13" s="22"/>
      <c r="I13" s="22"/>
    </row>
    <row r="14" spans="1:9" x14ac:dyDescent="0.25">
      <c r="A14" s="22">
        <v>4</v>
      </c>
      <c r="B14" s="94"/>
      <c r="C14" s="22"/>
      <c r="D14" s="22"/>
      <c r="E14" s="22"/>
      <c r="F14" s="22"/>
      <c r="G14" s="22"/>
      <c r="H14" s="22"/>
      <c r="I14" s="22"/>
    </row>
    <row r="15" spans="1:9" x14ac:dyDescent="0.25">
      <c r="A15" s="22">
        <v>5</v>
      </c>
      <c r="B15" s="94"/>
      <c r="C15" s="22"/>
      <c r="D15" s="22"/>
      <c r="E15" s="22"/>
      <c r="F15" s="22"/>
      <c r="G15" s="22"/>
      <c r="H15" s="22"/>
      <c r="I15" s="22"/>
    </row>
    <row r="16" spans="1:9" x14ac:dyDescent="0.25">
      <c r="A16" s="22">
        <v>6</v>
      </c>
      <c r="B16" s="94"/>
      <c r="C16" s="22"/>
      <c r="D16" s="22"/>
      <c r="E16" s="22"/>
      <c r="F16" s="22"/>
      <c r="G16" s="22"/>
      <c r="H16" s="22"/>
      <c r="I16" s="22"/>
    </row>
    <row r="17" spans="1:9" x14ac:dyDescent="0.25">
      <c r="A17" s="22">
        <v>7</v>
      </c>
      <c r="B17" s="94"/>
      <c r="C17" s="22"/>
      <c r="D17" s="22"/>
      <c r="E17" s="22"/>
      <c r="F17" s="22"/>
      <c r="G17" s="22"/>
      <c r="H17" s="22"/>
      <c r="I17" s="22"/>
    </row>
    <row r="18" spans="1:9" x14ac:dyDescent="0.25">
      <c r="A18" s="22">
        <v>8</v>
      </c>
      <c r="B18" s="94"/>
      <c r="C18" s="22"/>
      <c r="D18" s="22"/>
      <c r="E18" s="22"/>
      <c r="F18" s="22"/>
      <c r="G18" s="22"/>
      <c r="H18" s="22"/>
      <c r="I18" s="22"/>
    </row>
    <row r="19" spans="1:9" x14ac:dyDescent="0.25">
      <c r="A19" s="22">
        <v>9</v>
      </c>
      <c r="B19" s="94"/>
      <c r="C19" s="22"/>
      <c r="D19" s="22"/>
      <c r="E19" s="22"/>
      <c r="F19" s="22"/>
      <c r="G19" s="22"/>
      <c r="H19" s="22"/>
      <c r="I19" s="22"/>
    </row>
    <row r="20" spans="1:9" x14ac:dyDescent="0.25">
      <c r="A20" s="22">
        <v>10</v>
      </c>
      <c r="B20" s="94"/>
      <c r="C20" s="22"/>
      <c r="D20" s="22"/>
      <c r="E20" s="22"/>
      <c r="F20" s="22"/>
      <c r="G20" s="22"/>
      <c r="H20" s="22"/>
      <c r="I20" s="22"/>
    </row>
    <row r="21" spans="1:9" x14ac:dyDescent="0.25">
      <c r="A21" s="22">
        <v>11</v>
      </c>
      <c r="B21" s="94"/>
      <c r="C21" s="22"/>
      <c r="D21" s="22"/>
      <c r="E21" s="22"/>
      <c r="F21" s="22"/>
      <c r="G21" s="22"/>
      <c r="H21" s="22"/>
      <c r="I21" s="22"/>
    </row>
    <row r="22" spans="1:9" x14ac:dyDescent="0.25">
      <c r="A22" s="22">
        <v>12</v>
      </c>
      <c r="B22" s="94"/>
      <c r="C22" s="22"/>
      <c r="D22" s="22"/>
      <c r="E22" s="22"/>
      <c r="F22" s="22"/>
      <c r="G22" s="22"/>
      <c r="H22" s="22"/>
      <c r="I22" s="22"/>
    </row>
    <row r="23" spans="1:9" x14ac:dyDescent="0.25">
      <c r="A23" s="22">
        <v>13</v>
      </c>
      <c r="B23" s="94"/>
      <c r="C23" s="22"/>
      <c r="D23" s="22"/>
      <c r="E23" s="22"/>
      <c r="F23" s="22"/>
      <c r="G23" s="22"/>
      <c r="H23" s="22"/>
      <c r="I23" s="22"/>
    </row>
    <row r="24" spans="1:9" x14ac:dyDescent="0.25">
      <c r="A24" s="22">
        <v>14</v>
      </c>
      <c r="B24" s="22"/>
      <c r="C24" s="22"/>
      <c r="D24" s="22"/>
      <c r="E24" s="22"/>
      <c r="F24" s="22"/>
      <c r="G24" s="22"/>
      <c r="H24" s="22"/>
      <c r="I24" s="22"/>
    </row>
    <row r="25" spans="1:9" x14ac:dyDescent="0.25">
      <c r="A25" s="22">
        <v>15</v>
      </c>
      <c r="B25" s="95"/>
      <c r="C25" s="95"/>
      <c r="D25" s="95"/>
      <c r="E25" s="95"/>
      <c r="F25" s="95"/>
      <c r="G25" s="95"/>
      <c r="H25" s="95"/>
      <c r="I25" s="95"/>
    </row>
    <row r="26" spans="1:9" x14ac:dyDescent="0.25">
      <c r="A26" s="22">
        <v>16</v>
      </c>
      <c r="B26" s="96"/>
      <c r="C26" s="97"/>
      <c r="D26" s="97"/>
      <c r="E26" s="97"/>
      <c r="F26" s="97"/>
      <c r="G26" s="97"/>
      <c r="H26" s="97"/>
      <c r="I26" s="96"/>
    </row>
    <row r="27" spans="1:9" x14ac:dyDescent="0.25">
      <c r="A27" s="266" t="s">
        <v>340</v>
      </c>
      <c r="B27" s="267"/>
      <c r="C27" s="98">
        <f t="shared" ref="C27:H27" si="0">SUM(C11:C26)</f>
        <v>50</v>
      </c>
      <c r="D27" s="98">
        <f t="shared" si="0"/>
        <v>20</v>
      </c>
      <c r="E27" s="98">
        <f t="shared" si="0"/>
        <v>20</v>
      </c>
      <c r="F27" s="98">
        <f t="shared" si="0"/>
        <v>30</v>
      </c>
      <c r="G27" s="98">
        <f t="shared" si="0"/>
        <v>6</v>
      </c>
      <c r="H27" s="98">
        <f t="shared" si="0"/>
        <v>10</v>
      </c>
      <c r="I27" s="99"/>
    </row>
    <row r="28" spans="1:9" x14ac:dyDescent="0.25">
      <c r="A28" s="71"/>
      <c r="B28" s="71"/>
      <c r="C28" s="71"/>
      <c r="D28" s="71"/>
      <c r="E28" s="71"/>
    </row>
    <row r="29" spans="1:9" x14ac:dyDescent="0.25">
      <c r="A29" s="63"/>
      <c r="B29" s="63"/>
      <c r="C29" s="100"/>
      <c r="D29" s="100"/>
      <c r="E29" s="100"/>
    </row>
    <row r="30" spans="1:9" x14ac:dyDescent="0.25">
      <c r="A30" s="63"/>
      <c r="B30" s="63"/>
      <c r="C30" s="63"/>
      <c r="D30" s="63"/>
      <c r="F30" s="63"/>
      <c r="G30" s="63"/>
    </row>
    <row r="31" spans="1:9" x14ac:dyDescent="0.25">
      <c r="A31" s="101"/>
      <c r="B31" s="101"/>
      <c r="C31" s="101"/>
      <c r="D31" s="63"/>
      <c r="G31" s="101"/>
      <c r="H31" s="101"/>
    </row>
    <row r="32" spans="1:9" x14ac:dyDescent="0.25">
      <c r="A32" s="9" t="s">
        <v>35</v>
      </c>
      <c r="B32" s="9"/>
      <c r="C32" s="9"/>
      <c r="D32" s="9"/>
      <c r="F32" s="28" t="s">
        <v>36</v>
      </c>
      <c r="G32" s="9"/>
      <c r="H32" s="9"/>
      <c r="I32"/>
    </row>
    <row r="33" spans="1:9" x14ac:dyDescent="0.25">
      <c r="A33" s="143"/>
      <c r="B33" s="143"/>
      <c r="C33" s="143"/>
      <c r="D33" s="143"/>
      <c r="F33" s="152"/>
      <c r="G33" s="152"/>
      <c r="H33" s="152"/>
      <c r="I33" s="152"/>
    </row>
    <row r="34" spans="1:9" x14ac:dyDescent="0.25">
      <c r="A34" s="132" t="s">
        <v>37</v>
      </c>
      <c r="B34" s="132"/>
      <c r="C34" s="132"/>
      <c r="D34" s="132"/>
      <c r="F34" s="185" t="s">
        <v>37</v>
      </c>
      <c r="G34" s="185"/>
      <c r="H34" s="185"/>
      <c r="I34" s="185"/>
    </row>
    <row r="35" spans="1:9" x14ac:dyDescent="0.25">
      <c r="A35" s="40"/>
      <c r="B35" s="143"/>
      <c r="C35" s="143"/>
      <c r="D35" s="143"/>
      <c r="E35" s="101"/>
      <c r="F35" s="152"/>
      <c r="G35" s="152"/>
      <c r="H35" s="152"/>
      <c r="I35" s="152"/>
    </row>
    <row r="36" spans="1:9" ht="16.5" customHeight="1" x14ac:dyDescent="0.25">
      <c r="A36" s="265" t="s">
        <v>341</v>
      </c>
      <c r="B36" s="265"/>
      <c r="C36" s="265"/>
      <c r="D36" s="265"/>
      <c r="E36" s="100"/>
      <c r="F36" s="132" t="s">
        <v>146</v>
      </c>
      <c r="G36" s="132"/>
      <c r="H36" s="132"/>
      <c r="I36" s="132"/>
    </row>
  </sheetData>
  <mergeCells count="18">
    <mergeCell ref="B35:D35"/>
    <mergeCell ref="F35:I35"/>
    <mergeCell ref="A36:D36"/>
    <mergeCell ref="F36:I36"/>
    <mergeCell ref="I9:I10"/>
    <mergeCell ref="A27:B27"/>
    <mergeCell ref="A33:D33"/>
    <mergeCell ref="F33:I33"/>
    <mergeCell ref="A34:D34"/>
    <mergeCell ref="F34:I34"/>
    <mergeCell ref="C2:H3"/>
    <mergeCell ref="A5:C5"/>
    <mergeCell ref="A7:C7"/>
    <mergeCell ref="A9:A10"/>
    <mergeCell ref="B9:B10"/>
    <mergeCell ref="C9:D9"/>
    <mergeCell ref="E9:F9"/>
    <mergeCell ref="G9:H9"/>
  </mergeCells>
  <pageMargins left="0.31496062992125984" right="0.31496062992125984" top="1.09375" bottom="0.35433070866141736" header="0.31496062992125984" footer="0.31496062992125984"/>
  <pageSetup paperSize="9" orientation="portrait" r:id="rId1"/>
  <headerFooter>
    <oddHeader xml:space="preserve">&amp;L&amp;10Rangovo įmonė   
Rangovo įmonės adresas   
(rangovo rekvizitai)   &amp;R&amp;"Calibri,Regular"&amp;10&amp;K000000AB Energijos skirstymo operatorius "Regiono pavadinimas"   
(elektros tinklus aptarnaujančio padalinio pavadinimas)   
"ETEK pavadinimas"  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C54C1-C48F-4F0F-8381-895827641FC4}">
  <dimension ref="A1:Q397"/>
  <sheetViews>
    <sheetView tabSelected="1" zoomScale="90" zoomScaleNormal="90" workbookViewId="0">
      <pane ySplit="1" topLeftCell="A2" activePane="bottomLeft" state="frozen"/>
      <selection activeCell="F12" sqref="F12"/>
      <selection pane="bottomLeft"/>
    </sheetView>
  </sheetViews>
  <sheetFormatPr defaultRowHeight="15" x14ac:dyDescent="0.25"/>
  <cols>
    <col min="1" max="1" width="13.5703125" customWidth="1"/>
    <col min="2" max="2" width="7.140625" customWidth="1"/>
    <col min="3" max="3" width="70" customWidth="1"/>
    <col min="4" max="4" width="10.140625" customWidth="1"/>
    <col min="5" max="5" width="10.5703125" customWidth="1"/>
    <col min="6" max="6" width="11.140625" customWidth="1"/>
    <col min="7" max="7" width="10.7109375" customWidth="1"/>
    <col min="8" max="8" width="13.7109375" customWidth="1"/>
    <col min="9" max="9" width="11.28515625" customWidth="1"/>
    <col min="10" max="10" width="10.28515625" customWidth="1"/>
    <col min="11" max="11" width="10.42578125" customWidth="1"/>
    <col min="12" max="12" width="10.5703125" customWidth="1"/>
    <col min="13" max="13" width="11.140625" customWidth="1"/>
    <col min="14" max="15" width="11.42578125" customWidth="1"/>
    <col min="16" max="16" width="13.42578125" customWidth="1"/>
    <col min="17" max="17" width="59" customWidth="1"/>
  </cols>
  <sheetData>
    <row r="1" spans="1:17" ht="135" x14ac:dyDescent="0.25">
      <c r="A1" s="103" t="s">
        <v>342</v>
      </c>
      <c r="B1" s="103" t="s">
        <v>257</v>
      </c>
      <c r="C1" s="103" t="s">
        <v>343</v>
      </c>
      <c r="D1" s="103" t="s">
        <v>344</v>
      </c>
      <c r="E1" s="103" t="s">
        <v>819</v>
      </c>
      <c r="F1" s="103" t="s">
        <v>345</v>
      </c>
      <c r="G1" s="103" t="s">
        <v>346</v>
      </c>
      <c r="H1" s="103" t="s">
        <v>820</v>
      </c>
      <c r="I1" s="103" t="s">
        <v>821</v>
      </c>
      <c r="J1" s="103" t="s">
        <v>822</v>
      </c>
      <c r="K1" s="103" t="s">
        <v>823</v>
      </c>
      <c r="L1" s="103" t="s">
        <v>824</v>
      </c>
      <c r="M1" s="103" t="s">
        <v>825</v>
      </c>
      <c r="N1" s="103" t="s">
        <v>347</v>
      </c>
      <c r="O1" s="103" t="s">
        <v>348</v>
      </c>
      <c r="P1" s="103" t="s">
        <v>826</v>
      </c>
      <c r="Q1" s="103" t="s">
        <v>349</v>
      </c>
    </row>
    <row r="2" spans="1:17" ht="45" x14ac:dyDescent="0.25">
      <c r="A2" s="104" t="s">
        <v>350</v>
      </c>
      <c r="B2" s="104">
        <v>1</v>
      </c>
      <c r="C2" s="104" t="s">
        <v>351</v>
      </c>
      <c r="D2" s="125" t="s">
        <v>352</v>
      </c>
      <c r="E2" s="126" t="s">
        <v>353</v>
      </c>
      <c r="F2" s="126" t="s">
        <v>353</v>
      </c>
      <c r="G2" s="126" t="s">
        <v>353</v>
      </c>
      <c r="H2" s="126" t="s">
        <v>353</v>
      </c>
      <c r="I2" s="127" t="s">
        <v>354</v>
      </c>
      <c r="J2" s="126" t="s">
        <v>353</v>
      </c>
      <c r="K2" s="126" t="s">
        <v>353</v>
      </c>
      <c r="L2" s="126" t="s">
        <v>353</v>
      </c>
      <c r="M2" s="126" t="s">
        <v>353</v>
      </c>
      <c r="N2" s="127" t="s">
        <v>353</v>
      </c>
      <c r="O2" s="127" t="s">
        <v>353</v>
      </c>
      <c r="P2" s="127" t="s">
        <v>353</v>
      </c>
      <c r="Q2" s="129" t="s">
        <v>355</v>
      </c>
    </row>
    <row r="3" spans="1:17" x14ac:dyDescent="0.25">
      <c r="A3" s="104" t="s">
        <v>350</v>
      </c>
      <c r="B3" s="104">
        <v>2</v>
      </c>
      <c r="C3" s="104" t="s">
        <v>356</v>
      </c>
      <c r="D3" s="125" t="s">
        <v>353</v>
      </c>
      <c r="E3" s="126" t="s">
        <v>353</v>
      </c>
      <c r="F3" s="126" t="s">
        <v>353</v>
      </c>
      <c r="G3" s="126" t="s">
        <v>353</v>
      </c>
      <c r="H3" s="126" t="s">
        <v>353</v>
      </c>
      <c r="I3" s="127" t="s">
        <v>352</v>
      </c>
      <c r="J3" s="126" t="s">
        <v>353</v>
      </c>
      <c r="K3" s="126" t="s">
        <v>353</v>
      </c>
      <c r="L3" s="126" t="s">
        <v>353</v>
      </c>
      <c r="M3" s="126" t="s">
        <v>353</v>
      </c>
      <c r="N3" s="127" t="s">
        <v>353</v>
      </c>
      <c r="O3" s="127" t="s">
        <v>353</v>
      </c>
      <c r="P3" s="127" t="s">
        <v>353</v>
      </c>
      <c r="Q3" s="129"/>
    </row>
    <row r="4" spans="1:17" x14ac:dyDescent="0.25">
      <c r="A4" s="104" t="s">
        <v>350</v>
      </c>
      <c r="B4" s="104">
        <v>3</v>
      </c>
      <c r="C4" s="104" t="s">
        <v>357</v>
      </c>
      <c r="D4" s="125" t="s">
        <v>353</v>
      </c>
      <c r="E4" s="126" t="s">
        <v>353</v>
      </c>
      <c r="F4" s="126" t="s">
        <v>353</v>
      </c>
      <c r="G4" s="126" t="s">
        <v>353</v>
      </c>
      <c r="H4" s="126" t="s">
        <v>353</v>
      </c>
      <c r="I4" s="127" t="s">
        <v>353</v>
      </c>
      <c r="J4" s="126" t="s">
        <v>353</v>
      </c>
      <c r="K4" s="126" t="s">
        <v>353</v>
      </c>
      <c r="L4" s="126" t="s">
        <v>353</v>
      </c>
      <c r="M4" s="126" t="s">
        <v>353</v>
      </c>
      <c r="N4" s="127" t="s">
        <v>353</v>
      </c>
      <c r="O4" s="127" t="s">
        <v>353</v>
      </c>
      <c r="P4" s="127" t="s">
        <v>353</v>
      </c>
      <c r="Q4" s="129"/>
    </row>
    <row r="5" spans="1:17" x14ac:dyDescent="0.25">
      <c r="A5" s="104" t="s">
        <v>350</v>
      </c>
      <c r="B5" s="104">
        <v>4</v>
      </c>
      <c r="C5" s="104" t="s">
        <v>358</v>
      </c>
      <c r="D5" s="125" t="s">
        <v>353</v>
      </c>
      <c r="E5" s="126" t="s">
        <v>353</v>
      </c>
      <c r="F5" s="126" t="s">
        <v>353</v>
      </c>
      <c r="G5" s="126" t="s">
        <v>353</v>
      </c>
      <c r="H5" s="126" t="s">
        <v>353</v>
      </c>
      <c r="I5" s="127" t="s">
        <v>352</v>
      </c>
      <c r="J5" s="126" t="s">
        <v>353</v>
      </c>
      <c r="K5" s="126" t="s">
        <v>353</v>
      </c>
      <c r="L5" s="126" t="s">
        <v>353</v>
      </c>
      <c r="M5" s="126" t="s">
        <v>353</v>
      </c>
      <c r="N5" s="127" t="s">
        <v>353</v>
      </c>
      <c r="O5" s="127" t="s">
        <v>353</v>
      </c>
      <c r="P5" s="127" t="s">
        <v>353</v>
      </c>
      <c r="Q5" s="129"/>
    </row>
    <row r="6" spans="1:17" x14ac:dyDescent="0.25">
      <c r="A6" s="104" t="s">
        <v>350</v>
      </c>
      <c r="B6" s="104">
        <v>5</v>
      </c>
      <c r="C6" s="104" t="s">
        <v>359</v>
      </c>
      <c r="D6" s="125" t="s">
        <v>353</v>
      </c>
      <c r="E6" s="126" t="s">
        <v>353</v>
      </c>
      <c r="F6" s="126" t="s">
        <v>353</v>
      </c>
      <c r="G6" s="126" t="s">
        <v>353</v>
      </c>
      <c r="H6" s="126" t="s">
        <v>353</v>
      </c>
      <c r="I6" s="127" t="s">
        <v>353</v>
      </c>
      <c r="J6" s="126" t="s">
        <v>353</v>
      </c>
      <c r="K6" s="126" t="s">
        <v>353</v>
      </c>
      <c r="L6" s="126" t="s">
        <v>353</v>
      </c>
      <c r="M6" s="126" t="s">
        <v>353</v>
      </c>
      <c r="N6" s="127" t="s">
        <v>353</v>
      </c>
      <c r="O6" s="127" t="s">
        <v>353</v>
      </c>
      <c r="P6" s="126" t="s">
        <v>353</v>
      </c>
      <c r="Q6" s="129"/>
    </row>
    <row r="7" spans="1:17" x14ac:dyDescent="0.25">
      <c r="A7" s="104" t="s">
        <v>350</v>
      </c>
      <c r="B7" s="104">
        <v>6</v>
      </c>
      <c r="C7" s="104" t="s">
        <v>360</v>
      </c>
      <c r="D7" s="125" t="s">
        <v>353</v>
      </c>
      <c r="E7" s="126" t="s">
        <v>353</v>
      </c>
      <c r="F7" s="126" t="s">
        <v>353</v>
      </c>
      <c r="G7" s="126" t="s">
        <v>353</v>
      </c>
      <c r="H7" s="126" t="s">
        <v>353</v>
      </c>
      <c r="I7" s="127" t="s">
        <v>352</v>
      </c>
      <c r="J7" s="126" t="s">
        <v>353</v>
      </c>
      <c r="K7" s="126" t="s">
        <v>353</v>
      </c>
      <c r="L7" s="126" t="s">
        <v>353</v>
      </c>
      <c r="M7" s="126" t="s">
        <v>353</v>
      </c>
      <c r="N7" s="127" t="s">
        <v>353</v>
      </c>
      <c r="O7" s="127" t="s">
        <v>353</v>
      </c>
      <c r="P7" s="126" t="s">
        <v>353</v>
      </c>
      <c r="Q7" s="129"/>
    </row>
    <row r="8" spans="1:17" x14ac:dyDescent="0.25">
      <c r="A8" s="104" t="s">
        <v>350</v>
      </c>
      <c r="B8" s="104">
        <v>7</v>
      </c>
      <c r="C8" s="104" t="s">
        <v>361</v>
      </c>
      <c r="D8" s="125" t="s">
        <v>353</v>
      </c>
      <c r="E8" s="126" t="s">
        <v>353</v>
      </c>
      <c r="F8" s="126" t="s">
        <v>353</v>
      </c>
      <c r="G8" s="126" t="s">
        <v>353</v>
      </c>
      <c r="H8" s="126" t="s">
        <v>353</v>
      </c>
      <c r="I8" s="127" t="s">
        <v>352</v>
      </c>
      <c r="J8" s="126" t="s">
        <v>353</v>
      </c>
      <c r="K8" s="126" t="s">
        <v>353</v>
      </c>
      <c r="L8" s="126" t="s">
        <v>353</v>
      </c>
      <c r="M8" s="126" t="s">
        <v>353</v>
      </c>
      <c r="N8" s="127" t="s">
        <v>353</v>
      </c>
      <c r="O8" s="127" t="s">
        <v>353</v>
      </c>
      <c r="P8" s="126" t="s">
        <v>353</v>
      </c>
      <c r="Q8" s="129"/>
    </row>
    <row r="9" spans="1:17" x14ac:dyDescent="0.25">
      <c r="A9" s="104" t="s">
        <v>350</v>
      </c>
      <c r="B9" s="104">
        <v>8</v>
      </c>
      <c r="C9" s="104" t="s">
        <v>362</v>
      </c>
      <c r="D9" s="125" t="s">
        <v>353</v>
      </c>
      <c r="E9" s="126" t="s">
        <v>353</v>
      </c>
      <c r="F9" s="126" t="s">
        <v>353</v>
      </c>
      <c r="G9" s="126" t="s">
        <v>353</v>
      </c>
      <c r="H9" s="126" t="s">
        <v>353</v>
      </c>
      <c r="I9" s="127" t="s">
        <v>352</v>
      </c>
      <c r="J9" s="126" t="s">
        <v>353</v>
      </c>
      <c r="K9" s="126" t="s">
        <v>353</v>
      </c>
      <c r="L9" s="126" t="s">
        <v>353</v>
      </c>
      <c r="M9" s="126" t="s">
        <v>353</v>
      </c>
      <c r="N9" s="127" t="s">
        <v>353</v>
      </c>
      <c r="O9" s="127" t="s">
        <v>353</v>
      </c>
      <c r="P9" s="126" t="s">
        <v>353</v>
      </c>
      <c r="Q9" s="129"/>
    </row>
    <row r="10" spans="1:17" x14ac:dyDescent="0.25">
      <c r="A10" s="104" t="s">
        <v>350</v>
      </c>
      <c r="B10" s="104">
        <v>9</v>
      </c>
      <c r="C10" s="104" t="s">
        <v>363</v>
      </c>
      <c r="D10" s="125" t="s">
        <v>353</v>
      </c>
      <c r="E10" s="126" t="s">
        <v>353</v>
      </c>
      <c r="F10" s="126" t="s">
        <v>353</v>
      </c>
      <c r="G10" s="126" t="s">
        <v>353</v>
      </c>
      <c r="H10" s="126" t="s">
        <v>353</v>
      </c>
      <c r="I10" s="127" t="s">
        <v>352</v>
      </c>
      <c r="J10" s="126" t="s">
        <v>353</v>
      </c>
      <c r="K10" s="126" t="s">
        <v>353</v>
      </c>
      <c r="L10" s="126" t="s">
        <v>353</v>
      </c>
      <c r="M10" s="126" t="s">
        <v>353</v>
      </c>
      <c r="N10" s="127" t="s">
        <v>353</v>
      </c>
      <c r="O10" s="127" t="s">
        <v>353</v>
      </c>
      <c r="P10" s="126" t="s">
        <v>353</v>
      </c>
      <c r="Q10" s="129"/>
    </row>
    <row r="11" spans="1:17" x14ac:dyDescent="0.25">
      <c r="A11" s="104" t="s">
        <v>350</v>
      </c>
      <c r="B11" s="104">
        <v>10</v>
      </c>
      <c r="C11" s="104" t="s">
        <v>364</v>
      </c>
      <c r="D11" s="125" t="s">
        <v>353</v>
      </c>
      <c r="E11" s="126" t="s">
        <v>353</v>
      </c>
      <c r="F11" s="126" t="s">
        <v>353</v>
      </c>
      <c r="G11" s="126" t="s">
        <v>353</v>
      </c>
      <c r="H11" s="126" t="s">
        <v>353</v>
      </c>
      <c r="I11" s="127" t="s">
        <v>352</v>
      </c>
      <c r="J11" s="126" t="s">
        <v>353</v>
      </c>
      <c r="K11" s="126" t="s">
        <v>353</v>
      </c>
      <c r="L11" s="126" t="s">
        <v>353</v>
      </c>
      <c r="M11" s="126" t="s">
        <v>353</v>
      </c>
      <c r="N11" s="127" t="s">
        <v>353</v>
      </c>
      <c r="O11" s="127" t="s">
        <v>353</v>
      </c>
      <c r="P11" s="126" t="s">
        <v>353</v>
      </c>
      <c r="Q11" s="129"/>
    </row>
    <row r="12" spans="1:17" ht="30" x14ac:dyDescent="0.25">
      <c r="A12" s="104" t="s">
        <v>350</v>
      </c>
      <c r="B12" s="104">
        <v>11</v>
      </c>
      <c r="C12" s="104" t="s">
        <v>365</v>
      </c>
      <c r="D12" s="125" t="s">
        <v>353</v>
      </c>
      <c r="E12" s="126" t="s">
        <v>353</v>
      </c>
      <c r="F12" s="126" t="s">
        <v>353</v>
      </c>
      <c r="G12" s="126" t="s">
        <v>353</v>
      </c>
      <c r="H12" s="126" t="s">
        <v>353</v>
      </c>
      <c r="I12" s="127" t="s">
        <v>353</v>
      </c>
      <c r="J12" s="126" t="s">
        <v>353</v>
      </c>
      <c r="K12" s="126" t="s">
        <v>353</v>
      </c>
      <c r="L12" s="126" t="s">
        <v>353</v>
      </c>
      <c r="M12" s="126" t="s">
        <v>353</v>
      </c>
      <c r="N12" s="127" t="s">
        <v>353</v>
      </c>
      <c r="O12" s="127" t="s">
        <v>353</v>
      </c>
      <c r="P12" s="126" t="s">
        <v>353</v>
      </c>
      <c r="Q12" s="129"/>
    </row>
    <row r="13" spans="1:17" x14ac:dyDescent="0.25">
      <c r="A13" s="104" t="s">
        <v>350</v>
      </c>
      <c r="B13" s="104">
        <v>12</v>
      </c>
      <c r="C13" s="104" t="s">
        <v>366</v>
      </c>
      <c r="D13" s="125" t="s">
        <v>352</v>
      </c>
      <c r="E13" s="126" t="s">
        <v>353</v>
      </c>
      <c r="F13" s="126" t="s">
        <v>353</v>
      </c>
      <c r="G13" s="126" t="s">
        <v>353</v>
      </c>
      <c r="H13" s="126" t="s">
        <v>353</v>
      </c>
      <c r="I13" s="127" t="s">
        <v>353</v>
      </c>
      <c r="J13" s="126" t="s">
        <v>353</v>
      </c>
      <c r="K13" s="126" t="s">
        <v>353</v>
      </c>
      <c r="L13" s="126" t="s">
        <v>353</v>
      </c>
      <c r="M13" s="126" t="s">
        <v>353</v>
      </c>
      <c r="N13" s="127" t="s">
        <v>353</v>
      </c>
      <c r="O13" s="127" t="s">
        <v>353</v>
      </c>
      <c r="P13" s="126" t="s">
        <v>353</v>
      </c>
      <c r="Q13" s="129"/>
    </row>
    <row r="14" spans="1:17" x14ac:dyDescent="0.25">
      <c r="A14" s="104" t="s">
        <v>367</v>
      </c>
      <c r="B14" s="104">
        <v>13</v>
      </c>
      <c r="C14" s="104" t="s">
        <v>368</v>
      </c>
      <c r="D14" s="125" t="s">
        <v>352</v>
      </c>
      <c r="E14" s="126" t="s">
        <v>353</v>
      </c>
      <c r="F14" s="126" t="s">
        <v>353</v>
      </c>
      <c r="G14" s="126" t="s">
        <v>353</v>
      </c>
      <c r="H14" s="126" t="s">
        <v>353</v>
      </c>
      <c r="I14" s="127" t="s">
        <v>352</v>
      </c>
      <c r="J14" s="126" t="s">
        <v>353</v>
      </c>
      <c r="K14" s="126" t="s">
        <v>353</v>
      </c>
      <c r="L14" s="126" t="s">
        <v>353</v>
      </c>
      <c r="M14" s="126" t="s">
        <v>353</v>
      </c>
      <c r="N14" s="127" t="s">
        <v>353</v>
      </c>
      <c r="O14" s="127" t="s">
        <v>353</v>
      </c>
      <c r="P14" s="126" t="s">
        <v>353</v>
      </c>
      <c r="Q14" s="129"/>
    </row>
    <row r="15" spans="1:17" x14ac:dyDescent="0.25">
      <c r="A15" s="104" t="s">
        <v>350</v>
      </c>
      <c r="B15" s="104">
        <v>14</v>
      </c>
      <c r="C15" s="104" t="s">
        <v>369</v>
      </c>
      <c r="D15" s="125" t="s">
        <v>353</v>
      </c>
      <c r="E15" s="126" t="s">
        <v>353</v>
      </c>
      <c r="F15" s="126" t="s">
        <v>353</v>
      </c>
      <c r="G15" s="126" t="s">
        <v>353</v>
      </c>
      <c r="H15" s="126" t="s">
        <v>353</v>
      </c>
      <c r="I15" s="127" t="s">
        <v>353</v>
      </c>
      <c r="J15" s="126" t="s">
        <v>353</v>
      </c>
      <c r="K15" s="126" t="s">
        <v>353</v>
      </c>
      <c r="L15" s="126" t="s">
        <v>353</v>
      </c>
      <c r="M15" s="126" t="s">
        <v>353</v>
      </c>
      <c r="N15" s="127" t="s">
        <v>353</v>
      </c>
      <c r="O15" s="127" t="s">
        <v>353</v>
      </c>
      <c r="P15" s="126" t="s">
        <v>353</v>
      </c>
      <c r="Q15" s="129"/>
    </row>
    <row r="16" spans="1:17" x14ac:dyDescent="0.25">
      <c r="A16" s="104" t="s">
        <v>350</v>
      </c>
      <c r="B16" s="104">
        <v>15</v>
      </c>
      <c r="C16" s="104" t="s">
        <v>370</v>
      </c>
      <c r="D16" s="125" t="s">
        <v>353</v>
      </c>
      <c r="E16" s="126" t="s">
        <v>353</v>
      </c>
      <c r="F16" s="126" t="s">
        <v>353</v>
      </c>
      <c r="G16" s="126" t="s">
        <v>353</v>
      </c>
      <c r="H16" s="126" t="s">
        <v>353</v>
      </c>
      <c r="I16" s="127" t="s">
        <v>353</v>
      </c>
      <c r="J16" s="126" t="s">
        <v>353</v>
      </c>
      <c r="K16" s="126" t="s">
        <v>353</v>
      </c>
      <c r="L16" s="126" t="s">
        <v>353</v>
      </c>
      <c r="M16" s="126" t="s">
        <v>353</v>
      </c>
      <c r="N16" s="127" t="s">
        <v>353</v>
      </c>
      <c r="O16" s="127" t="s">
        <v>353</v>
      </c>
      <c r="P16" s="126" t="s">
        <v>353</v>
      </c>
      <c r="Q16" s="129"/>
    </row>
    <row r="17" spans="1:17" ht="45" x14ac:dyDescent="0.25">
      <c r="A17" s="104" t="s">
        <v>367</v>
      </c>
      <c r="B17" s="104">
        <v>16</v>
      </c>
      <c r="C17" s="104" t="s">
        <v>371</v>
      </c>
      <c r="D17" s="127" t="s">
        <v>354</v>
      </c>
      <c r="E17" s="126" t="s">
        <v>353</v>
      </c>
      <c r="F17" s="126" t="s">
        <v>353</v>
      </c>
      <c r="G17" s="126" t="s">
        <v>353</v>
      </c>
      <c r="H17" s="126" t="s">
        <v>353</v>
      </c>
      <c r="I17" s="127" t="s">
        <v>352</v>
      </c>
      <c r="J17" s="126" t="s">
        <v>353</v>
      </c>
      <c r="K17" s="126" t="s">
        <v>353</v>
      </c>
      <c r="L17" s="126" t="s">
        <v>353</v>
      </c>
      <c r="M17" s="126" t="s">
        <v>353</v>
      </c>
      <c r="N17" s="127" t="s">
        <v>353</v>
      </c>
      <c r="O17" s="127" t="s">
        <v>353</v>
      </c>
      <c r="P17" s="126" t="s">
        <v>353</v>
      </c>
      <c r="Q17" s="129" t="s">
        <v>372</v>
      </c>
    </row>
    <row r="18" spans="1:17" x14ac:dyDescent="0.25">
      <c r="A18" s="104" t="s">
        <v>367</v>
      </c>
      <c r="B18" s="104">
        <v>17</v>
      </c>
      <c r="C18" s="104" t="s">
        <v>373</v>
      </c>
      <c r="D18" s="125" t="s">
        <v>353</v>
      </c>
      <c r="E18" s="126" t="s">
        <v>353</v>
      </c>
      <c r="F18" s="126" t="s">
        <v>353</v>
      </c>
      <c r="G18" s="126" t="s">
        <v>353</v>
      </c>
      <c r="H18" s="126" t="s">
        <v>353</v>
      </c>
      <c r="I18" s="127" t="s">
        <v>352</v>
      </c>
      <c r="J18" s="126" t="s">
        <v>353</v>
      </c>
      <c r="K18" s="126" t="s">
        <v>353</v>
      </c>
      <c r="L18" s="126" t="s">
        <v>353</v>
      </c>
      <c r="M18" s="126" t="s">
        <v>353</v>
      </c>
      <c r="N18" s="127" t="s">
        <v>353</v>
      </c>
      <c r="O18" s="127" t="s">
        <v>353</v>
      </c>
      <c r="P18" s="126" t="s">
        <v>353</v>
      </c>
      <c r="Q18" s="129"/>
    </row>
    <row r="19" spans="1:17" x14ac:dyDescent="0.25">
      <c r="A19" s="104" t="s">
        <v>350</v>
      </c>
      <c r="B19" s="104">
        <v>18</v>
      </c>
      <c r="C19" s="104" t="s">
        <v>374</v>
      </c>
      <c r="D19" s="125" t="s">
        <v>353</v>
      </c>
      <c r="E19" s="126" t="s">
        <v>353</v>
      </c>
      <c r="F19" s="126" t="s">
        <v>353</v>
      </c>
      <c r="G19" s="126" t="s">
        <v>353</v>
      </c>
      <c r="H19" s="126" t="s">
        <v>353</v>
      </c>
      <c r="I19" s="127" t="s">
        <v>353</v>
      </c>
      <c r="J19" s="126" t="s">
        <v>353</v>
      </c>
      <c r="K19" s="126" t="s">
        <v>353</v>
      </c>
      <c r="L19" s="126" t="s">
        <v>353</v>
      </c>
      <c r="M19" s="126" t="s">
        <v>353</v>
      </c>
      <c r="N19" s="127" t="s">
        <v>353</v>
      </c>
      <c r="O19" s="127" t="s">
        <v>353</v>
      </c>
      <c r="P19" s="126" t="s">
        <v>353</v>
      </c>
      <c r="Q19" s="129"/>
    </row>
    <row r="20" spans="1:17" ht="45" x14ac:dyDescent="0.25">
      <c r="A20" s="104" t="s">
        <v>350</v>
      </c>
      <c r="B20" s="104">
        <v>19</v>
      </c>
      <c r="C20" s="104" t="s">
        <v>375</v>
      </c>
      <c r="D20" s="125" t="s">
        <v>352</v>
      </c>
      <c r="E20" s="126" t="s">
        <v>353</v>
      </c>
      <c r="F20" s="126" t="s">
        <v>353</v>
      </c>
      <c r="G20" s="126" t="s">
        <v>353</v>
      </c>
      <c r="H20" s="126" t="s">
        <v>353</v>
      </c>
      <c r="I20" s="127" t="s">
        <v>354</v>
      </c>
      <c r="J20" s="126" t="s">
        <v>353</v>
      </c>
      <c r="K20" s="126" t="s">
        <v>353</v>
      </c>
      <c r="L20" s="126" t="s">
        <v>353</v>
      </c>
      <c r="M20" s="126" t="s">
        <v>353</v>
      </c>
      <c r="N20" s="127" t="s">
        <v>353</v>
      </c>
      <c r="O20" s="127" t="s">
        <v>353</v>
      </c>
      <c r="P20" s="126" t="s">
        <v>353</v>
      </c>
      <c r="Q20" s="129" t="s">
        <v>376</v>
      </c>
    </row>
    <row r="21" spans="1:17" x14ac:dyDescent="0.25">
      <c r="A21" s="104" t="s">
        <v>350</v>
      </c>
      <c r="B21" s="104">
        <v>20</v>
      </c>
      <c r="C21" s="104" t="s">
        <v>378</v>
      </c>
      <c r="D21" s="125" t="s">
        <v>353</v>
      </c>
      <c r="E21" s="126" t="s">
        <v>353</v>
      </c>
      <c r="F21" s="126" t="s">
        <v>353</v>
      </c>
      <c r="G21" s="126" t="s">
        <v>353</v>
      </c>
      <c r="H21" s="126" t="s">
        <v>353</v>
      </c>
      <c r="I21" s="127" t="s">
        <v>352</v>
      </c>
      <c r="J21" s="126" t="s">
        <v>353</v>
      </c>
      <c r="K21" s="126" t="s">
        <v>353</v>
      </c>
      <c r="L21" s="126" t="s">
        <v>353</v>
      </c>
      <c r="M21" s="126" t="s">
        <v>353</v>
      </c>
      <c r="N21" s="127" t="s">
        <v>353</v>
      </c>
      <c r="O21" s="127" t="s">
        <v>353</v>
      </c>
      <c r="P21" s="126" t="s">
        <v>353</v>
      </c>
      <c r="Q21" s="129"/>
    </row>
    <row r="22" spans="1:17" ht="60" x14ac:dyDescent="0.25">
      <c r="A22" s="104" t="s">
        <v>350</v>
      </c>
      <c r="B22" s="104">
        <v>21</v>
      </c>
      <c r="C22" s="104" t="s">
        <v>379</v>
      </c>
      <c r="D22" s="125" t="s">
        <v>352</v>
      </c>
      <c r="E22" s="127" t="s">
        <v>354</v>
      </c>
      <c r="F22" s="126" t="s">
        <v>353</v>
      </c>
      <c r="G22" s="126" t="s">
        <v>353</v>
      </c>
      <c r="H22" s="126" t="s">
        <v>353</v>
      </c>
      <c r="I22" s="127" t="s">
        <v>352</v>
      </c>
      <c r="J22" s="126" t="s">
        <v>352</v>
      </c>
      <c r="K22" s="126" t="s">
        <v>353</v>
      </c>
      <c r="L22" s="126" t="s">
        <v>353</v>
      </c>
      <c r="M22" s="126" t="s">
        <v>353</v>
      </c>
      <c r="N22" s="127" t="s">
        <v>353</v>
      </c>
      <c r="O22" s="127" t="s">
        <v>353</v>
      </c>
      <c r="P22" s="126" t="s">
        <v>353</v>
      </c>
      <c r="Q22" s="129" t="s">
        <v>380</v>
      </c>
    </row>
    <row r="23" spans="1:17" ht="60" x14ac:dyDescent="0.25">
      <c r="A23" s="104" t="s">
        <v>367</v>
      </c>
      <c r="B23" s="104">
        <v>22</v>
      </c>
      <c r="C23" s="104" t="s">
        <v>381</v>
      </c>
      <c r="D23" s="125" t="s">
        <v>353</v>
      </c>
      <c r="E23" s="127" t="s">
        <v>354</v>
      </c>
      <c r="F23" s="126" t="s">
        <v>353</v>
      </c>
      <c r="G23" s="126" t="s">
        <v>353</v>
      </c>
      <c r="H23" s="126" t="s">
        <v>353</v>
      </c>
      <c r="I23" s="127" t="s">
        <v>352</v>
      </c>
      <c r="J23" s="126" t="s">
        <v>353</v>
      </c>
      <c r="K23" s="126" t="s">
        <v>353</v>
      </c>
      <c r="L23" s="126" t="s">
        <v>353</v>
      </c>
      <c r="M23" s="126" t="s">
        <v>353</v>
      </c>
      <c r="N23" s="127" t="s">
        <v>353</v>
      </c>
      <c r="O23" s="127" t="s">
        <v>353</v>
      </c>
      <c r="P23" s="126" t="s">
        <v>353</v>
      </c>
      <c r="Q23" s="129" t="s">
        <v>380</v>
      </c>
    </row>
    <row r="24" spans="1:17" ht="60" x14ac:dyDescent="0.25">
      <c r="A24" s="104" t="s">
        <v>367</v>
      </c>
      <c r="B24" s="104">
        <v>23</v>
      </c>
      <c r="C24" s="104" t="s">
        <v>382</v>
      </c>
      <c r="D24" s="125" t="s">
        <v>353</v>
      </c>
      <c r="E24" s="127" t="s">
        <v>354</v>
      </c>
      <c r="F24" s="126" t="s">
        <v>353</v>
      </c>
      <c r="G24" s="126" t="s">
        <v>353</v>
      </c>
      <c r="H24" s="126" t="s">
        <v>353</v>
      </c>
      <c r="I24" s="127" t="s">
        <v>352</v>
      </c>
      <c r="J24" s="126" t="s">
        <v>353</v>
      </c>
      <c r="K24" s="126" t="s">
        <v>353</v>
      </c>
      <c r="L24" s="126" t="s">
        <v>353</v>
      </c>
      <c r="M24" s="126" t="s">
        <v>353</v>
      </c>
      <c r="N24" s="127" t="s">
        <v>353</v>
      </c>
      <c r="O24" s="127" t="s">
        <v>353</v>
      </c>
      <c r="P24" s="126" t="s">
        <v>353</v>
      </c>
      <c r="Q24" s="129" t="s">
        <v>380</v>
      </c>
    </row>
    <row r="25" spans="1:17" ht="30" x14ac:dyDescent="0.25">
      <c r="A25" s="104" t="s">
        <v>350</v>
      </c>
      <c r="B25" s="104">
        <v>24</v>
      </c>
      <c r="C25" s="104" t="s">
        <v>383</v>
      </c>
      <c r="D25" s="125" t="s">
        <v>353</v>
      </c>
      <c r="E25" s="126" t="s">
        <v>353</v>
      </c>
      <c r="F25" s="126" t="s">
        <v>353</v>
      </c>
      <c r="G25" s="126" t="s">
        <v>353</v>
      </c>
      <c r="H25" s="126" t="s">
        <v>353</v>
      </c>
      <c r="I25" s="127" t="s">
        <v>353</v>
      </c>
      <c r="J25" s="126" t="s">
        <v>353</v>
      </c>
      <c r="K25" s="126" t="s">
        <v>353</v>
      </c>
      <c r="L25" s="126" t="s">
        <v>353</v>
      </c>
      <c r="M25" s="126" t="s">
        <v>353</v>
      </c>
      <c r="N25" s="127" t="s">
        <v>353</v>
      </c>
      <c r="O25" s="127" t="s">
        <v>353</v>
      </c>
      <c r="P25" s="126" t="s">
        <v>353</v>
      </c>
      <c r="Q25" s="129"/>
    </row>
    <row r="26" spans="1:17" x14ac:dyDescent="0.25">
      <c r="A26" s="104" t="s">
        <v>367</v>
      </c>
      <c r="B26" s="104">
        <v>25</v>
      </c>
      <c r="C26" s="104" t="s">
        <v>384</v>
      </c>
      <c r="D26" s="125" t="s">
        <v>353</v>
      </c>
      <c r="E26" s="126" t="s">
        <v>353</v>
      </c>
      <c r="F26" s="126" t="s">
        <v>353</v>
      </c>
      <c r="G26" s="126" t="s">
        <v>353</v>
      </c>
      <c r="H26" s="126" t="s">
        <v>353</v>
      </c>
      <c r="I26" s="127" t="s">
        <v>353</v>
      </c>
      <c r="J26" s="126" t="s">
        <v>353</v>
      </c>
      <c r="K26" s="126" t="s">
        <v>353</v>
      </c>
      <c r="L26" s="126" t="s">
        <v>353</v>
      </c>
      <c r="M26" s="126" t="s">
        <v>353</v>
      </c>
      <c r="N26" s="127" t="s">
        <v>353</v>
      </c>
      <c r="O26" s="127" t="s">
        <v>353</v>
      </c>
      <c r="P26" s="126" t="s">
        <v>353</v>
      </c>
      <c r="Q26" s="129"/>
    </row>
    <row r="27" spans="1:17" ht="60" x14ac:dyDescent="0.25">
      <c r="A27" s="104" t="s">
        <v>367</v>
      </c>
      <c r="B27" s="104">
        <v>26</v>
      </c>
      <c r="C27" s="104" t="s">
        <v>385</v>
      </c>
      <c r="D27" s="125" t="s">
        <v>352</v>
      </c>
      <c r="E27" s="127" t="s">
        <v>354</v>
      </c>
      <c r="F27" s="126" t="s">
        <v>353</v>
      </c>
      <c r="G27" s="126" t="s">
        <v>353</v>
      </c>
      <c r="H27" s="126" t="s">
        <v>353</v>
      </c>
      <c r="I27" s="127" t="s">
        <v>352</v>
      </c>
      <c r="J27" s="126" t="s">
        <v>352</v>
      </c>
      <c r="K27" s="126" t="s">
        <v>353</v>
      </c>
      <c r="L27" s="126" t="s">
        <v>353</v>
      </c>
      <c r="M27" s="126" t="s">
        <v>353</v>
      </c>
      <c r="N27" s="127" t="s">
        <v>353</v>
      </c>
      <c r="O27" s="127" t="s">
        <v>353</v>
      </c>
      <c r="P27" s="126" t="s">
        <v>353</v>
      </c>
      <c r="Q27" s="129" t="s">
        <v>380</v>
      </c>
    </row>
    <row r="28" spans="1:17" ht="60" x14ac:dyDescent="0.25">
      <c r="A28" s="104" t="s">
        <v>350</v>
      </c>
      <c r="B28" s="104">
        <v>27</v>
      </c>
      <c r="C28" s="104" t="s">
        <v>386</v>
      </c>
      <c r="D28" s="125" t="s">
        <v>353</v>
      </c>
      <c r="E28" s="127" t="s">
        <v>354</v>
      </c>
      <c r="F28" s="126" t="s">
        <v>353</v>
      </c>
      <c r="G28" s="126" t="s">
        <v>353</v>
      </c>
      <c r="H28" s="126" t="s">
        <v>353</v>
      </c>
      <c r="I28" s="127" t="s">
        <v>352</v>
      </c>
      <c r="J28" s="126" t="s">
        <v>353</v>
      </c>
      <c r="K28" s="126" t="s">
        <v>353</v>
      </c>
      <c r="L28" s="126" t="s">
        <v>353</v>
      </c>
      <c r="M28" s="126" t="s">
        <v>353</v>
      </c>
      <c r="N28" s="127" t="s">
        <v>353</v>
      </c>
      <c r="O28" s="127" t="s">
        <v>353</v>
      </c>
      <c r="P28" s="126" t="s">
        <v>353</v>
      </c>
      <c r="Q28" s="129" t="s">
        <v>380</v>
      </c>
    </row>
    <row r="29" spans="1:17" ht="30" x14ac:dyDescent="0.25">
      <c r="A29" s="104" t="s">
        <v>350</v>
      </c>
      <c r="B29" s="104">
        <v>28</v>
      </c>
      <c r="C29" s="104" t="s">
        <v>387</v>
      </c>
      <c r="D29" s="125" t="s">
        <v>353</v>
      </c>
      <c r="E29" s="126" t="s">
        <v>353</v>
      </c>
      <c r="F29" s="126" t="s">
        <v>353</v>
      </c>
      <c r="G29" s="126" t="s">
        <v>353</v>
      </c>
      <c r="H29" s="126" t="s">
        <v>353</v>
      </c>
      <c r="I29" s="127" t="s">
        <v>353</v>
      </c>
      <c r="J29" s="126" t="s">
        <v>353</v>
      </c>
      <c r="K29" s="126" t="s">
        <v>353</v>
      </c>
      <c r="L29" s="126" t="s">
        <v>353</v>
      </c>
      <c r="M29" s="126" t="s">
        <v>353</v>
      </c>
      <c r="N29" s="127" t="s">
        <v>353</v>
      </c>
      <c r="O29" s="127" t="s">
        <v>353</v>
      </c>
      <c r="P29" s="126" t="s">
        <v>353</v>
      </c>
      <c r="Q29" s="129"/>
    </row>
    <row r="30" spans="1:17" ht="105" x14ac:dyDescent="0.25">
      <c r="A30" s="104" t="s">
        <v>367</v>
      </c>
      <c r="B30" s="128">
        <v>29</v>
      </c>
      <c r="C30" s="104" t="s">
        <v>388</v>
      </c>
      <c r="D30" s="125" t="s">
        <v>352</v>
      </c>
      <c r="E30" s="127" t="s">
        <v>354</v>
      </c>
      <c r="F30" s="126" t="s">
        <v>353</v>
      </c>
      <c r="G30" s="126" t="s">
        <v>353</v>
      </c>
      <c r="H30" s="126" t="s">
        <v>353</v>
      </c>
      <c r="I30" s="127" t="s">
        <v>352</v>
      </c>
      <c r="J30" s="126" t="s">
        <v>353</v>
      </c>
      <c r="K30" s="126" t="s">
        <v>353</v>
      </c>
      <c r="L30" s="126" t="s">
        <v>353</v>
      </c>
      <c r="M30" s="127" t="s">
        <v>354</v>
      </c>
      <c r="N30" s="127" t="s">
        <v>353</v>
      </c>
      <c r="O30" s="127" t="s">
        <v>353</v>
      </c>
      <c r="P30" s="126" t="s">
        <v>353</v>
      </c>
      <c r="Q30" s="129" t="s">
        <v>389</v>
      </c>
    </row>
    <row r="31" spans="1:17" ht="105" x14ac:dyDescent="0.25">
      <c r="A31" s="104" t="s">
        <v>367</v>
      </c>
      <c r="B31" s="128">
        <v>30</v>
      </c>
      <c r="C31" s="104" t="s">
        <v>390</v>
      </c>
      <c r="D31" s="125" t="s">
        <v>352</v>
      </c>
      <c r="E31" s="127" t="s">
        <v>354</v>
      </c>
      <c r="F31" s="126" t="s">
        <v>353</v>
      </c>
      <c r="G31" s="126" t="s">
        <v>353</v>
      </c>
      <c r="H31" s="126" t="s">
        <v>353</v>
      </c>
      <c r="I31" s="127" t="s">
        <v>352</v>
      </c>
      <c r="J31" s="126" t="s">
        <v>353</v>
      </c>
      <c r="K31" s="126" t="s">
        <v>353</v>
      </c>
      <c r="L31" s="126" t="s">
        <v>353</v>
      </c>
      <c r="M31" s="127" t="s">
        <v>354</v>
      </c>
      <c r="N31" s="127" t="s">
        <v>353</v>
      </c>
      <c r="O31" s="127" t="s">
        <v>353</v>
      </c>
      <c r="P31" s="126" t="s">
        <v>353</v>
      </c>
      <c r="Q31" s="129" t="s">
        <v>389</v>
      </c>
    </row>
    <row r="32" spans="1:17" x14ac:dyDescent="0.25">
      <c r="A32" s="104" t="s">
        <v>350</v>
      </c>
      <c r="B32" s="104">
        <v>31</v>
      </c>
      <c r="C32" s="104" t="s">
        <v>391</v>
      </c>
      <c r="D32" s="125" t="s">
        <v>353</v>
      </c>
      <c r="E32" s="126" t="s">
        <v>353</v>
      </c>
      <c r="F32" s="126" t="s">
        <v>353</v>
      </c>
      <c r="G32" s="126" t="s">
        <v>353</v>
      </c>
      <c r="H32" s="126" t="s">
        <v>353</v>
      </c>
      <c r="I32" s="127" t="s">
        <v>352</v>
      </c>
      <c r="J32" s="126" t="s">
        <v>353</v>
      </c>
      <c r="K32" s="126" t="s">
        <v>353</v>
      </c>
      <c r="L32" s="126" t="s">
        <v>353</v>
      </c>
      <c r="M32" s="126" t="s">
        <v>353</v>
      </c>
      <c r="N32" s="127" t="s">
        <v>353</v>
      </c>
      <c r="O32" s="127" t="s">
        <v>353</v>
      </c>
      <c r="P32" s="126" t="s">
        <v>353</v>
      </c>
      <c r="Q32" s="129"/>
    </row>
    <row r="33" spans="1:17" x14ac:dyDescent="0.25">
      <c r="A33" s="104" t="s">
        <v>367</v>
      </c>
      <c r="B33" s="104">
        <v>32</v>
      </c>
      <c r="C33" s="104" t="s">
        <v>392</v>
      </c>
      <c r="D33" s="125" t="s">
        <v>353</v>
      </c>
      <c r="E33" s="126" t="s">
        <v>353</v>
      </c>
      <c r="F33" s="126" t="s">
        <v>353</v>
      </c>
      <c r="G33" s="126" t="s">
        <v>353</v>
      </c>
      <c r="H33" s="126" t="s">
        <v>353</v>
      </c>
      <c r="I33" s="127" t="s">
        <v>352</v>
      </c>
      <c r="J33" s="126" t="s">
        <v>353</v>
      </c>
      <c r="K33" s="126" t="s">
        <v>353</v>
      </c>
      <c r="L33" s="126" t="s">
        <v>353</v>
      </c>
      <c r="M33" s="126" t="s">
        <v>353</v>
      </c>
      <c r="N33" s="127" t="s">
        <v>353</v>
      </c>
      <c r="O33" s="127" t="s">
        <v>353</v>
      </c>
      <c r="P33" s="126" t="s">
        <v>353</v>
      </c>
      <c r="Q33" s="129"/>
    </row>
    <row r="34" spans="1:17" x14ac:dyDescent="0.25">
      <c r="A34" s="104" t="s">
        <v>367</v>
      </c>
      <c r="B34" s="104">
        <v>33</v>
      </c>
      <c r="C34" s="104" t="s">
        <v>393</v>
      </c>
      <c r="D34" s="125" t="s">
        <v>353</v>
      </c>
      <c r="E34" s="126" t="s">
        <v>353</v>
      </c>
      <c r="F34" s="126" t="s">
        <v>353</v>
      </c>
      <c r="G34" s="126" t="s">
        <v>353</v>
      </c>
      <c r="H34" s="126" t="s">
        <v>353</v>
      </c>
      <c r="I34" s="127" t="s">
        <v>353</v>
      </c>
      <c r="J34" s="126" t="s">
        <v>353</v>
      </c>
      <c r="K34" s="126" t="s">
        <v>353</v>
      </c>
      <c r="L34" s="126" t="s">
        <v>353</v>
      </c>
      <c r="M34" s="126" t="s">
        <v>353</v>
      </c>
      <c r="N34" s="127" t="s">
        <v>353</v>
      </c>
      <c r="O34" s="127" t="s">
        <v>353</v>
      </c>
      <c r="P34" s="126" t="s">
        <v>353</v>
      </c>
      <c r="Q34" s="129"/>
    </row>
    <row r="35" spans="1:17" x14ac:dyDescent="0.25">
      <c r="A35" s="104" t="s">
        <v>350</v>
      </c>
      <c r="B35" s="104">
        <v>34</v>
      </c>
      <c r="C35" s="104" t="s">
        <v>394</v>
      </c>
      <c r="D35" s="125" t="s">
        <v>353</v>
      </c>
      <c r="E35" s="126" t="s">
        <v>353</v>
      </c>
      <c r="F35" s="126" t="s">
        <v>353</v>
      </c>
      <c r="G35" s="126" t="s">
        <v>353</v>
      </c>
      <c r="H35" s="126" t="s">
        <v>353</v>
      </c>
      <c r="I35" s="127" t="s">
        <v>353</v>
      </c>
      <c r="J35" s="126" t="s">
        <v>353</v>
      </c>
      <c r="K35" s="126" t="s">
        <v>353</v>
      </c>
      <c r="L35" s="126" t="s">
        <v>353</v>
      </c>
      <c r="M35" s="126" t="s">
        <v>353</v>
      </c>
      <c r="N35" s="127" t="s">
        <v>353</v>
      </c>
      <c r="O35" s="127" t="s">
        <v>353</v>
      </c>
      <c r="P35" s="126" t="s">
        <v>353</v>
      </c>
      <c r="Q35" s="129"/>
    </row>
    <row r="36" spans="1:17" x14ac:dyDescent="0.25">
      <c r="A36" s="104" t="s">
        <v>350</v>
      </c>
      <c r="B36" s="104">
        <v>35</v>
      </c>
      <c r="C36" s="104" t="s">
        <v>395</v>
      </c>
      <c r="D36" s="125" t="s">
        <v>353</v>
      </c>
      <c r="E36" s="126" t="s">
        <v>353</v>
      </c>
      <c r="F36" s="126" t="s">
        <v>353</v>
      </c>
      <c r="G36" s="126" t="s">
        <v>353</v>
      </c>
      <c r="H36" s="126" t="s">
        <v>353</v>
      </c>
      <c r="I36" s="127" t="s">
        <v>353</v>
      </c>
      <c r="J36" s="126" t="s">
        <v>353</v>
      </c>
      <c r="K36" s="126" t="s">
        <v>353</v>
      </c>
      <c r="L36" s="126" t="s">
        <v>353</v>
      </c>
      <c r="M36" s="126" t="s">
        <v>353</v>
      </c>
      <c r="N36" s="127" t="s">
        <v>353</v>
      </c>
      <c r="O36" s="127" t="s">
        <v>353</v>
      </c>
      <c r="P36" s="126" t="s">
        <v>353</v>
      </c>
      <c r="Q36" s="129"/>
    </row>
    <row r="37" spans="1:17" ht="60" x14ac:dyDescent="0.25">
      <c r="A37" s="104" t="s">
        <v>367</v>
      </c>
      <c r="B37" s="104">
        <v>36</v>
      </c>
      <c r="C37" s="104" t="s">
        <v>396</v>
      </c>
      <c r="D37" s="125" t="s">
        <v>352</v>
      </c>
      <c r="E37" s="127" t="s">
        <v>354</v>
      </c>
      <c r="F37" s="126" t="s">
        <v>353</v>
      </c>
      <c r="G37" s="126" t="s">
        <v>353</v>
      </c>
      <c r="H37" s="126" t="s">
        <v>353</v>
      </c>
      <c r="I37" s="127" t="s">
        <v>352</v>
      </c>
      <c r="J37" s="126" t="s">
        <v>352</v>
      </c>
      <c r="K37" s="126" t="s">
        <v>353</v>
      </c>
      <c r="L37" s="126" t="s">
        <v>353</v>
      </c>
      <c r="M37" s="126" t="s">
        <v>353</v>
      </c>
      <c r="N37" s="127" t="s">
        <v>353</v>
      </c>
      <c r="O37" s="127" t="s">
        <v>353</v>
      </c>
      <c r="P37" s="126" t="s">
        <v>353</v>
      </c>
      <c r="Q37" s="129" t="s">
        <v>380</v>
      </c>
    </row>
    <row r="38" spans="1:17" ht="60" x14ac:dyDescent="0.25">
      <c r="A38" s="104" t="s">
        <v>367</v>
      </c>
      <c r="B38" s="104">
        <v>37</v>
      </c>
      <c r="C38" s="104" t="s">
        <v>397</v>
      </c>
      <c r="D38" s="125" t="s">
        <v>352</v>
      </c>
      <c r="E38" s="127" t="s">
        <v>354</v>
      </c>
      <c r="F38" s="126" t="s">
        <v>353</v>
      </c>
      <c r="G38" s="126" t="s">
        <v>353</v>
      </c>
      <c r="H38" s="126" t="s">
        <v>353</v>
      </c>
      <c r="I38" s="127" t="s">
        <v>352</v>
      </c>
      <c r="J38" s="126" t="s">
        <v>352</v>
      </c>
      <c r="K38" s="126" t="s">
        <v>353</v>
      </c>
      <c r="L38" s="126" t="s">
        <v>353</v>
      </c>
      <c r="M38" s="126" t="s">
        <v>353</v>
      </c>
      <c r="N38" s="127" t="s">
        <v>353</v>
      </c>
      <c r="O38" s="127" t="s">
        <v>353</v>
      </c>
      <c r="P38" s="126" t="s">
        <v>353</v>
      </c>
      <c r="Q38" s="129" t="s">
        <v>380</v>
      </c>
    </row>
    <row r="39" spans="1:17" x14ac:dyDescent="0.25">
      <c r="A39" s="104" t="s">
        <v>367</v>
      </c>
      <c r="B39" s="104">
        <v>38</v>
      </c>
      <c r="C39" s="104" t="s">
        <v>398</v>
      </c>
      <c r="D39" s="125" t="s">
        <v>353</v>
      </c>
      <c r="E39" s="126" t="s">
        <v>353</v>
      </c>
      <c r="F39" s="126" t="s">
        <v>353</v>
      </c>
      <c r="G39" s="126" t="s">
        <v>353</v>
      </c>
      <c r="H39" s="126" t="s">
        <v>353</v>
      </c>
      <c r="I39" s="127" t="s">
        <v>353</v>
      </c>
      <c r="J39" s="126" t="s">
        <v>353</v>
      </c>
      <c r="K39" s="126" t="s">
        <v>353</v>
      </c>
      <c r="L39" s="126" t="s">
        <v>353</v>
      </c>
      <c r="M39" s="126" t="s">
        <v>353</v>
      </c>
      <c r="N39" s="127" t="s">
        <v>353</v>
      </c>
      <c r="O39" s="127" t="s">
        <v>353</v>
      </c>
      <c r="P39" s="126" t="s">
        <v>353</v>
      </c>
      <c r="Q39" s="129"/>
    </row>
    <row r="40" spans="1:17" x14ac:dyDescent="0.25">
      <c r="A40" s="104" t="s">
        <v>367</v>
      </c>
      <c r="B40" s="104">
        <v>39</v>
      </c>
      <c r="C40" s="104" t="s">
        <v>399</v>
      </c>
      <c r="D40" s="125" t="s">
        <v>352</v>
      </c>
      <c r="E40" s="126" t="s">
        <v>353</v>
      </c>
      <c r="F40" s="126" t="s">
        <v>353</v>
      </c>
      <c r="G40" s="126" t="s">
        <v>353</v>
      </c>
      <c r="H40" s="126" t="s">
        <v>353</v>
      </c>
      <c r="I40" s="126" t="s">
        <v>352</v>
      </c>
      <c r="J40" s="126" t="s">
        <v>353</v>
      </c>
      <c r="K40" s="126" t="s">
        <v>353</v>
      </c>
      <c r="L40" s="126" t="s">
        <v>353</v>
      </c>
      <c r="M40" s="126" t="s">
        <v>353</v>
      </c>
      <c r="N40" s="127" t="s">
        <v>353</v>
      </c>
      <c r="O40" s="127" t="s">
        <v>353</v>
      </c>
      <c r="P40" s="126" t="s">
        <v>353</v>
      </c>
      <c r="Q40" s="129"/>
    </row>
    <row r="41" spans="1:17" x14ac:dyDescent="0.25">
      <c r="A41" s="104" t="s">
        <v>367</v>
      </c>
      <c r="B41" s="104">
        <v>40</v>
      </c>
      <c r="C41" s="104" t="s">
        <v>400</v>
      </c>
      <c r="D41" s="125" t="s">
        <v>352</v>
      </c>
      <c r="E41" s="126" t="s">
        <v>353</v>
      </c>
      <c r="F41" s="126" t="s">
        <v>353</v>
      </c>
      <c r="G41" s="126" t="s">
        <v>353</v>
      </c>
      <c r="H41" s="126" t="s">
        <v>353</v>
      </c>
      <c r="I41" s="126" t="s">
        <v>352</v>
      </c>
      <c r="J41" s="126" t="s">
        <v>353</v>
      </c>
      <c r="K41" s="126" t="s">
        <v>353</v>
      </c>
      <c r="L41" s="126" t="s">
        <v>353</v>
      </c>
      <c r="M41" s="126" t="s">
        <v>353</v>
      </c>
      <c r="N41" s="127" t="s">
        <v>353</v>
      </c>
      <c r="O41" s="127" t="s">
        <v>353</v>
      </c>
      <c r="P41" s="126" t="s">
        <v>353</v>
      </c>
      <c r="Q41" s="129"/>
    </row>
    <row r="42" spans="1:17" x14ac:dyDescent="0.25">
      <c r="A42" s="104" t="s">
        <v>367</v>
      </c>
      <c r="B42" s="104">
        <v>41</v>
      </c>
      <c r="C42" s="104" t="s">
        <v>401</v>
      </c>
      <c r="D42" s="125" t="s">
        <v>353</v>
      </c>
      <c r="E42" s="126" t="s">
        <v>353</v>
      </c>
      <c r="F42" s="126" t="s">
        <v>353</v>
      </c>
      <c r="G42" s="126" t="s">
        <v>353</v>
      </c>
      <c r="H42" s="127" t="s">
        <v>353</v>
      </c>
      <c r="I42" s="127" t="s">
        <v>352</v>
      </c>
      <c r="J42" s="126" t="s">
        <v>353</v>
      </c>
      <c r="K42" s="126" t="s">
        <v>353</v>
      </c>
      <c r="L42" s="126" t="s">
        <v>353</v>
      </c>
      <c r="M42" s="126" t="s">
        <v>353</v>
      </c>
      <c r="N42" s="127" t="s">
        <v>353</v>
      </c>
      <c r="O42" s="127" t="s">
        <v>353</v>
      </c>
      <c r="P42" s="127" t="s">
        <v>353</v>
      </c>
      <c r="Q42" s="129"/>
    </row>
    <row r="43" spans="1:17" x14ac:dyDescent="0.25">
      <c r="A43" s="104" t="s">
        <v>367</v>
      </c>
      <c r="B43" s="104">
        <v>42</v>
      </c>
      <c r="C43" s="104" t="s">
        <v>402</v>
      </c>
      <c r="D43" s="125" t="s">
        <v>352</v>
      </c>
      <c r="E43" s="126" t="s">
        <v>353</v>
      </c>
      <c r="F43" s="126" t="s">
        <v>353</v>
      </c>
      <c r="G43" s="126" t="s">
        <v>353</v>
      </c>
      <c r="H43" s="127" t="s">
        <v>353</v>
      </c>
      <c r="I43" s="127" t="s">
        <v>352</v>
      </c>
      <c r="J43" s="126" t="s">
        <v>353</v>
      </c>
      <c r="K43" s="126" t="s">
        <v>353</v>
      </c>
      <c r="L43" s="126" t="s">
        <v>353</v>
      </c>
      <c r="M43" s="126" t="s">
        <v>352</v>
      </c>
      <c r="N43" s="127" t="s">
        <v>353</v>
      </c>
      <c r="O43" s="127" t="s">
        <v>353</v>
      </c>
      <c r="P43" s="127" t="s">
        <v>353</v>
      </c>
      <c r="Q43" s="129"/>
    </row>
    <row r="44" spans="1:17" x14ac:dyDescent="0.25">
      <c r="A44" s="104" t="s">
        <v>367</v>
      </c>
      <c r="B44" s="104">
        <v>43</v>
      </c>
      <c r="C44" s="104" t="s">
        <v>403</v>
      </c>
      <c r="D44" s="125" t="s">
        <v>353</v>
      </c>
      <c r="E44" s="126" t="s">
        <v>353</v>
      </c>
      <c r="F44" s="126" t="s">
        <v>353</v>
      </c>
      <c r="G44" s="126" t="s">
        <v>353</v>
      </c>
      <c r="H44" s="127" t="s">
        <v>353</v>
      </c>
      <c r="I44" s="127" t="s">
        <v>352</v>
      </c>
      <c r="J44" s="126" t="s">
        <v>353</v>
      </c>
      <c r="K44" s="126" t="s">
        <v>353</v>
      </c>
      <c r="L44" s="126" t="s">
        <v>353</v>
      </c>
      <c r="M44" s="126" t="s">
        <v>353</v>
      </c>
      <c r="N44" s="127" t="s">
        <v>353</v>
      </c>
      <c r="O44" s="127" t="s">
        <v>353</v>
      </c>
      <c r="P44" s="127" t="s">
        <v>353</v>
      </c>
      <c r="Q44" s="129"/>
    </row>
    <row r="45" spans="1:17" x14ac:dyDescent="0.25">
      <c r="A45" s="104" t="s">
        <v>367</v>
      </c>
      <c r="B45" s="104">
        <v>44</v>
      </c>
      <c r="C45" s="104" t="s">
        <v>404</v>
      </c>
      <c r="D45" s="125" t="s">
        <v>353</v>
      </c>
      <c r="E45" s="126" t="s">
        <v>353</v>
      </c>
      <c r="F45" s="126" t="s">
        <v>353</v>
      </c>
      <c r="G45" s="126" t="s">
        <v>353</v>
      </c>
      <c r="H45" s="127" t="s">
        <v>353</v>
      </c>
      <c r="I45" s="127" t="s">
        <v>352</v>
      </c>
      <c r="J45" s="126" t="s">
        <v>353</v>
      </c>
      <c r="K45" s="126" t="s">
        <v>353</v>
      </c>
      <c r="L45" s="126" t="s">
        <v>353</v>
      </c>
      <c r="M45" s="126" t="s">
        <v>353</v>
      </c>
      <c r="N45" s="127" t="s">
        <v>353</v>
      </c>
      <c r="O45" s="127" t="s">
        <v>353</v>
      </c>
      <c r="P45" s="127" t="s">
        <v>353</v>
      </c>
      <c r="Q45" s="129"/>
    </row>
    <row r="46" spans="1:17" x14ac:dyDescent="0.25">
      <c r="A46" s="104" t="s">
        <v>367</v>
      </c>
      <c r="B46" s="104">
        <v>45</v>
      </c>
      <c r="C46" s="104" t="s">
        <v>405</v>
      </c>
      <c r="D46" s="125" t="s">
        <v>352</v>
      </c>
      <c r="E46" s="126" t="s">
        <v>353</v>
      </c>
      <c r="F46" s="126" t="s">
        <v>353</v>
      </c>
      <c r="G46" s="126" t="s">
        <v>353</v>
      </c>
      <c r="H46" s="127" t="s">
        <v>353</v>
      </c>
      <c r="I46" s="127" t="s">
        <v>352</v>
      </c>
      <c r="J46" s="126" t="s">
        <v>353</v>
      </c>
      <c r="K46" s="126" t="s">
        <v>353</v>
      </c>
      <c r="L46" s="126" t="s">
        <v>353</v>
      </c>
      <c r="M46" s="126" t="s">
        <v>353</v>
      </c>
      <c r="N46" s="127" t="s">
        <v>353</v>
      </c>
      <c r="O46" s="127" t="s">
        <v>353</v>
      </c>
      <c r="P46" s="127" t="s">
        <v>353</v>
      </c>
      <c r="Q46" s="129"/>
    </row>
    <row r="47" spans="1:17" x14ac:dyDescent="0.25">
      <c r="A47" s="104" t="s">
        <v>367</v>
      </c>
      <c r="B47" s="104">
        <v>46</v>
      </c>
      <c r="C47" s="104" t="s">
        <v>406</v>
      </c>
      <c r="D47" s="125" t="s">
        <v>352</v>
      </c>
      <c r="E47" s="126" t="s">
        <v>353</v>
      </c>
      <c r="F47" s="126" t="s">
        <v>353</v>
      </c>
      <c r="G47" s="126" t="s">
        <v>353</v>
      </c>
      <c r="H47" s="127" t="s">
        <v>353</v>
      </c>
      <c r="I47" s="127" t="s">
        <v>352</v>
      </c>
      <c r="J47" s="126" t="s">
        <v>353</v>
      </c>
      <c r="K47" s="126" t="s">
        <v>353</v>
      </c>
      <c r="L47" s="126" t="s">
        <v>353</v>
      </c>
      <c r="M47" s="126" t="s">
        <v>353</v>
      </c>
      <c r="N47" s="127" t="s">
        <v>353</v>
      </c>
      <c r="O47" s="127" t="s">
        <v>353</v>
      </c>
      <c r="P47" s="127" t="s">
        <v>353</v>
      </c>
      <c r="Q47" s="129"/>
    </row>
    <row r="48" spans="1:17" x14ac:dyDescent="0.25">
      <c r="A48" s="104" t="s">
        <v>367</v>
      </c>
      <c r="B48" s="104">
        <v>47</v>
      </c>
      <c r="C48" s="104" t="s">
        <v>407</v>
      </c>
      <c r="D48" s="125" t="s">
        <v>352</v>
      </c>
      <c r="E48" s="126" t="s">
        <v>353</v>
      </c>
      <c r="F48" s="126" t="s">
        <v>353</v>
      </c>
      <c r="G48" s="126" t="s">
        <v>353</v>
      </c>
      <c r="H48" s="127" t="s">
        <v>353</v>
      </c>
      <c r="I48" s="127" t="s">
        <v>352</v>
      </c>
      <c r="J48" s="126" t="s">
        <v>353</v>
      </c>
      <c r="K48" s="126" t="s">
        <v>353</v>
      </c>
      <c r="L48" s="126" t="s">
        <v>353</v>
      </c>
      <c r="M48" s="126" t="s">
        <v>353</v>
      </c>
      <c r="N48" s="127" t="s">
        <v>353</v>
      </c>
      <c r="O48" s="127" t="s">
        <v>353</v>
      </c>
      <c r="P48" s="127" t="s">
        <v>353</v>
      </c>
      <c r="Q48" s="129"/>
    </row>
    <row r="49" spans="1:17" x14ac:dyDescent="0.25">
      <c r="A49" s="104" t="s">
        <v>367</v>
      </c>
      <c r="B49" s="104">
        <v>48</v>
      </c>
      <c r="C49" s="104" t="s">
        <v>408</v>
      </c>
      <c r="D49" s="125" t="s">
        <v>352</v>
      </c>
      <c r="E49" s="126" t="s">
        <v>353</v>
      </c>
      <c r="F49" s="126" t="s">
        <v>353</v>
      </c>
      <c r="G49" s="126" t="s">
        <v>353</v>
      </c>
      <c r="H49" s="126" t="s">
        <v>353</v>
      </c>
      <c r="I49" s="127" t="s">
        <v>352</v>
      </c>
      <c r="J49" s="126" t="s">
        <v>353</v>
      </c>
      <c r="K49" s="126" t="s">
        <v>353</v>
      </c>
      <c r="L49" s="126" t="s">
        <v>353</v>
      </c>
      <c r="M49" s="126" t="s">
        <v>353</v>
      </c>
      <c r="N49" s="127" t="s">
        <v>353</v>
      </c>
      <c r="O49" s="127" t="s">
        <v>353</v>
      </c>
      <c r="P49" s="127" t="s">
        <v>353</v>
      </c>
      <c r="Q49" s="129"/>
    </row>
    <row r="50" spans="1:17" ht="60" x14ac:dyDescent="0.25">
      <c r="A50" s="104" t="s">
        <v>377</v>
      </c>
      <c r="B50" s="104">
        <v>49</v>
      </c>
      <c r="C50" s="104" t="s">
        <v>409</v>
      </c>
      <c r="D50" s="125" t="s">
        <v>352</v>
      </c>
      <c r="E50" s="127" t="s">
        <v>354</v>
      </c>
      <c r="F50" s="126" t="s">
        <v>353</v>
      </c>
      <c r="G50" s="126" t="s">
        <v>353</v>
      </c>
      <c r="H50" s="126" t="s">
        <v>353</v>
      </c>
      <c r="I50" s="127" t="s">
        <v>352</v>
      </c>
      <c r="J50" s="126" t="s">
        <v>353</v>
      </c>
      <c r="K50" s="126" t="s">
        <v>353</v>
      </c>
      <c r="L50" s="126" t="s">
        <v>353</v>
      </c>
      <c r="M50" s="126" t="s">
        <v>353</v>
      </c>
      <c r="N50" s="127" t="s">
        <v>353</v>
      </c>
      <c r="O50" s="127" t="s">
        <v>353</v>
      </c>
      <c r="P50" s="127" t="s">
        <v>353</v>
      </c>
      <c r="Q50" s="129" t="s">
        <v>380</v>
      </c>
    </row>
    <row r="51" spans="1:17" ht="30" x14ac:dyDescent="0.25">
      <c r="A51" s="104" t="s">
        <v>377</v>
      </c>
      <c r="B51" s="104">
        <v>50</v>
      </c>
      <c r="C51" s="104" t="s">
        <v>410</v>
      </c>
      <c r="D51" s="125" t="s">
        <v>353</v>
      </c>
      <c r="E51" s="126" t="s">
        <v>353</v>
      </c>
      <c r="F51" s="126" t="s">
        <v>353</v>
      </c>
      <c r="G51" s="126" t="s">
        <v>353</v>
      </c>
      <c r="H51" s="126" t="s">
        <v>353</v>
      </c>
      <c r="I51" s="127" t="s">
        <v>352</v>
      </c>
      <c r="J51" s="126" t="s">
        <v>353</v>
      </c>
      <c r="K51" s="126" t="s">
        <v>353</v>
      </c>
      <c r="L51" s="126" t="s">
        <v>353</v>
      </c>
      <c r="M51" s="126" t="s">
        <v>353</v>
      </c>
      <c r="N51" s="127" t="s">
        <v>353</v>
      </c>
      <c r="O51" s="127" t="s">
        <v>353</v>
      </c>
      <c r="P51" s="127" t="s">
        <v>353</v>
      </c>
      <c r="Q51" s="129"/>
    </row>
    <row r="52" spans="1:17" x14ac:dyDescent="0.25">
      <c r="A52" s="104" t="s">
        <v>377</v>
      </c>
      <c r="B52" s="104">
        <v>51</v>
      </c>
      <c r="C52" s="104" t="s">
        <v>411</v>
      </c>
      <c r="D52" s="125" t="s">
        <v>353</v>
      </c>
      <c r="E52" s="126" t="s">
        <v>353</v>
      </c>
      <c r="F52" s="126" t="s">
        <v>353</v>
      </c>
      <c r="G52" s="126" t="s">
        <v>353</v>
      </c>
      <c r="H52" s="126" t="s">
        <v>353</v>
      </c>
      <c r="I52" s="127" t="s">
        <v>352</v>
      </c>
      <c r="J52" s="126" t="s">
        <v>353</v>
      </c>
      <c r="K52" s="126" t="s">
        <v>353</v>
      </c>
      <c r="L52" s="126" t="s">
        <v>353</v>
      </c>
      <c r="M52" s="126" t="s">
        <v>353</v>
      </c>
      <c r="N52" s="127" t="s">
        <v>353</v>
      </c>
      <c r="O52" s="127" t="s">
        <v>353</v>
      </c>
      <c r="P52" s="127" t="s">
        <v>353</v>
      </c>
      <c r="Q52" s="129"/>
    </row>
    <row r="53" spans="1:17" x14ac:dyDescent="0.25">
      <c r="A53" s="104" t="s">
        <v>377</v>
      </c>
      <c r="B53" s="104">
        <v>52</v>
      </c>
      <c r="C53" s="104" t="s">
        <v>412</v>
      </c>
      <c r="D53" s="125" t="s">
        <v>353</v>
      </c>
      <c r="E53" s="126" t="s">
        <v>353</v>
      </c>
      <c r="F53" s="126" t="s">
        <v>353</v>
      </c>
      <c r="G53" s="126" t="s">
        <v>353</v>
      </c>
      <c r="H53" s="127" t="s">
        <v>353</v>
      </c>
      <c r="I53" s="127" t="s">
        <v>353</v>
      </c>
      <c r="J53" s="126" t="s">
        <v>353</v>
      </c>
      <c r="K53" s="126" t="s">
        <v>353</v>
      </c>
      <c r="L53" s="126" t="s">
        <v>353</v>
      </c>
      <c r="M53" s="126" t="s">
        <v>353</v>
      </c>
      <c r="N53" s="127" t="s">
        <v>353</v>
      </c>
      <c r="O53" s="127" t="s">
        <v>353</v>
      </c>
      <c r="P53" s="127" t="s">
        <v>353</v>
      </c>
      <c r="Q53" s="129"/>
    </row>
    <row r="54" spans="1:17" x14ac:dyDescent="0.25">
      <c r="A54" s="104" t="s">
        <v>377</v>
      </c>
      <c r="B54" s="104">
        <v>53</v>
      </c>
      <c r="C54" s="104" t="s">
        <v>414</v>
      </c>
      <c r="D54" s="125" t="s">
        <v>352</v>
      </c>
      <c r="E54" s="126" t="s">
        <v>353</v>
      </c>
      <c r="F54" s="126" t="s">
        <v>353</v>
      </c>
      <c r="G54" s="126" t="s">
        <v>353</v>
      </c>
      <c r="H54" s="127" t="s">
        <v>353</v>
      </c>
      <c r="I54" s="127" t="s">
        <v>353</v>
      </c>
      <c r="J54" s="126" t="s">
        <v>353</v>
      </c>
      <c r="K54" s="126" t="s">
        <v>353</v>
      </c>
      <c r="L54" s="126" t="s">
        <v>353</v>
      </c>
      <c r="M54" s="126" t="s">
        <v>353</v>
      </c>
      <c r="N54" s="127" t="s">
        <v>353</v>
      </c>
      <c r="O54" s="127" t="s">
        <v>353</v>
      </c>
      <c r="P54" s="127" t="s">
        <v>353</v>
      </c>
      <c r="Q54" s="129"/>
    </row>
    <row r="55" spans="1:17" ht="60" x14ac:dyDescent="0.25">
      <c r="A55" s="104" t="s">
        <v>377</v>
      </c>
      <c r="B55" s="104">
        <v>54</v>
      </c>
      <c r="C55" s="104" t="s">
        <v>415</v>
      </c>
      <c r="D55" s="125" t="s">
        <v>353</v>
      </c>
      <c r="E55" s="127" t="s">
        <v>354</v>
      </c>
      <c r="F55" s="126" t="s">
        <v>353</v>
      </c>
      <c r="G55" s="126" t="s">
        <v>353</v>
      </c>
      <c r="H55" s="127" t="s">
        <v>353</v>
      </c>
      <c r="I55" s="127" t="s">
        <v>352</v>
      </c>
      <c r="J55" s="126" t="s">
        <v>353</v>
      </c>
      <c r="K55" s="126" t="s">
        <v>353</v>
      </c>
      <c r="L55" s="126" t="s">
        <v>353</v>
      </c>
      <c r="M55" s="126" t="s">
        <v>353</v>
      </c>
      <c r="N55" s="127" t="s">
        <v>353</v>
      </c>
      <c r="O55" s="127" t="s">
        <v>353</v>
      </c>
      <c r="P55" s="127" t="s">
        <v>353</v>
      </c>
      <c r="Q55" s="129" t="s">
        <v>380</v>
      </c>
    </row>
    <row r="56" spans="1:17" ht="60" x14ac:dyDescent="0.25">
      <c r="A56" s="104" t="s">
        <v>377</v>
      </c>
      <c r="B56" s="104">
        <v>55</v>
      </c>
      <c r="C56" s="104" t="s">
        <v>416</v>
      </c>
      <c r="D56" s="125" t="s">
        <v>353</v>
      </c>
      <c r="E56" s="127" t="s">
        <v>354</v>
      </c>
      <c r="F56" s="126" t="s">
        <v>353</v>
      </c>
      <c r="G56" s="126" t="s">
        <v>353</v>
      </c>
      <c r="H56" s="127" t="s">
        <v>353</v>
      </c>
      <c r="I56" s="127" t="s">
        <v>352</v>
      </c>
      <c r="J56" s="126" t="s">
        <v>353</v>
      </c>
      <c r="K56" s="126" t="s">
        <v>353</v>
      </c>
      <c r="L56" s="126" t="s">
        <v>353</v>
      </c>
      <c r="M56" s="126" t="s">
        <v>353</v>
      </c>
      <c r="N56" s="127" t="s">
        <v>353</v>
      </c>
      <c r="O56" s="127" t="s">
        <v>353</v>
      </c>
      <c r="P56" s="127" t="s">
        <v>353</v>
      </c>
      <c r="Q56" s="129" t="s">
        <v>380</v>
      </c>
    </row>
    <row r="57" spans="1:17" x14ac:dyDescent="0.25">
      <c r="A57" s="104" t="s">
        <v>377</v>
      </c>
      <c r="B57" s="104">
        <v>56</v>
      </c>
      <c r="C57" s="104" t="s">
        <v>417</v>
      </c>
      <c r="D57" s="125" t="s">
        <v>353</v>
      </c>
      <c r="E57" s="126" t="s">
        <v>353</v>
      </c>
      <c r="F57" s="126" t="s">
        <v>353</v>
      </c>
      <c r="G57" s="126" t="s">
        <v>353</v>
      </c>
      <c r="H57" s="127" t="s">
        <v>353</v>
      </c>
      <c r="I57" s="127" t="s">
        <v>353</v>
      </c>
      <c r="J57" s="126" t="s">
        <v>353</v>
      </c>
      <c r="K57" s="126" t="s">
        <v>353</v>
      </c>
      <c r="L57" s="126" t="s">
        <v>353</v>
      </c>
      <c r="M57" s="126" t="s">
        <v>353</v>
      </c>
      <c r="N57" s="127" t="s">
        <v>353</v>
      </c>
      <c r="O57" s="127" t="s">
        <v>353</v>
      </c>
      <c r="P57" s="127" t="s">
        <v>353</v>
      </c>
      <c r="Q57" s="129"/>
    </row>
    <row r="58" spans="1:17" x14ac:dyDescent="0.25">
      <c r="A58" s="104" t="s">
        <v>377</v>
      </c>
      <c r="B58" s="104">
        <v>57</v>
      </c>
      <c r="C58" s="104" t="s">
        <v>418</v>
      </c>
      <c r="D58" s="125" t="s">
        <v>353</v>
      </c>
      <c r="E58" s="126" t="s">
        <v>353</v>
      </c>
      <c r="F58" s="126" t="s">
        <v>353</v>
      </c>
      <c r="G58" s="126" t="s">
        <v>353</v>
      </c>
      <c r="H58" s="127" t="s">
        <v>353</v>
      </c>
      <c r="I58" s="127" t="s">
        <v>353</v>
      </c>
      <c r="J58" s="126" t="s">
        <v>353</v>
      </c>
      <c r="K58" s="126" t="s">
        <v>353</v>
      </c>
      <c r="L58" s="126" t="s">
        <v>353</v>
      </c>
      <c r="M58" s="126" t="s">
        <v>352</v>
      </c>
      <c r="N58" s="127" t="s">
        <v>353</v>
      </c>
      <c r="O58" s="127" t="s">
        <v>353</v>
      </c>
      <c r="P58" s="127" t="s">
        <v>353</v>
      </c>
      <c r="Q58" s="129"/>
    </row>
    <row r="59" spans="1:17" ht="75" x14ac:dyDescent="0.25">
      <c r="A59" s="104" t="s">
        <v>377</v>
      </c>
      <c r="B59" s="104">
        <v>58</v>
      </c>
      <c r="C59" s="104" t="s">
        <v>419</v>
      </c>
      <c r="D59" s="125" t="s">
        <v>352</v>
      </c>
      <c r="E59" s="127" t="s">
        <v>354</v>
      </c>
      <c r="F59" s="126" t="s">
        <v>353</v>
      </c>
      <c r="G59" s="126" t="s">
        <v>353</v>
      </c>
      <c r="H59" s="127" t="s">
        <v>353</v>
      </c>
      <c r="I59" s="127" t="s">
        <v>352</v>
      </c>
      <c r="J59" s="127" t="s">
        <v>354</v>
      </c>
      <c r="K59" s="126" t="s">
        <v>353</v>
      </c>
      <c r="L59" s="126" t="s">
        <v>353</v>
      </c>
      <c r="M59" s="126" t="s">
        <v>353</v>
      </c>
      <c r="N59" s="127" t="s">
        <v>353</v>
      </c>
      <c r="O59" s="127" t="s">
        <v>353</v>
      </c>
      <c r="P59" s="127" t="s">
        <v>353</v>
      </c>
      <c r="Q59" s="129" t="s">
        <v>420</v>
      </c>
    </row>
    <row r="60" spans="1:17" x14ac:dyDescent="0.25">
      <c r="A60" s="104" t="s">
        <v>377</v>
      </c>
      <c r="B60" s="104">
        <v>59</v>
      </c>
      <c r="C60" s="104" t="s">
        <v>421</v>
      </c>
      <c r="D60" s="125" t="s">
        <v>352</v>
      </c>
      <c r="E60" s="126" t="s">
        <v>353</v>
      </c>
      <c r="F60" s="126" t="s">
        <v>353</v>
      </c>
      <c r="G60" s="126" t="s">
        <v>353</v>
      </c>
      <c r="H60" s="127" t="s">
        <v>353</v>
      </c>
      <c r="I60" s="127" t="s">
        <v>352</v>
      </c>
      <c r="J60" s="126" t="s">
        <v>353</v>
      </c>
      <c r="K60" s="126" t="s">
        <v>353</v>
      </c>
      <c r="L60" s="126" t="s">
        <v>353</v>
      </c>
      <c r="M60" s="126" t="s">
        <v>353</v>
      </c>
      <c r="N60" s="127" t="s">
        <v>353</v>
      </c>
      <c r="O60" s="127" t="s">
        <v>353</v>
      </c>
      <c r="P60" s="127" t="s">
        <v>353</v>
      </c>
      <c r="Q60" s="129"/>
    </row>
    <row r="61" spans="1:17" x14ac:dyDescent="0.25">
      <c r="A61" s="104" t="s">
        <v>377</v>
      </c>
      <c r="B61" s="104">
        <v>60</v>
      </c>
      <c r="C61" s="104" t="s">
        <v>422</v>
      </c>
      <c r="D61" s="125" t="s">
        <v>353</v>
      </c>
      <c r="E61" s="126" t="s">
        <v>353</v>
      </c>
      <c r="F61" s="126" t="s">
        <v>352</v>
      </c>
      <c r="G61" s="126" t="s">
        <v>352</v>
      </c>
      <c r="H61" s="127" t="s">
        <v>353</v>
      </c>
      <c r="I61" s="127" t="s">
        <v>352</v>
      </c>
      <c r="J61" s="126" t="s">
        <v>353</v>
      </c>
      <c r="K61" s="126" t="s">
        <v>353</v>
      </c>
      <c r="L61" s="126" t="s">
        <v>353</v>
      </c>
      <c r="M61" s="126" t="s">
        <v>352</v>
      </c>
      <c r="N61" s="127" t="s">
        <v>353</v>
      </c>
      <c r="O61" s="127" t="s">
        <v>353</v>
      </c>
      <c r="P61" s="127" t="s">
        <v>353</v>
      </c>
      <c r="Q61" s="129"/>
    </row>
    <row r="62" spans="1:17" x14ac:dyDescent="0.25">
      <c r="A62" s="104" t="s">
        <v>377</v>
      </c>
      <c r="B62" s="104">
        <v>61</v>
      </c>
      <c r="C62" s="104" t="s">
        <v>423</v>
      </c>
      <c r="D62" s="125" t="s">
        <v>352</v>
      </c>
      <c r="E62" s="126" t="s">
        <v>353</v>
      </c>
      <c r="F62" s="126" t="s">
        <v>352</v>
      </c>
      <c r="G62" s="126" t="s">
        <v>352</v>
      </c>
      <c r="H62" s="127" t="s">
        <v>353</v>
      </c>
      <c r="I62" s="127" t="s">
        <v>352</v>
      </c>
      <c r="J62" s="126" t="s">
        <v>353</v>
      </c>
      <c r="K62" s="126" t="s">
        <v>353</v>
      </c>
      <c r="L62" s="126" t="s">
        <v>353</v>
      </c>
      <c r="M62" s="126" t="s">
        <v>352</v>
      </c>
      <c r="N62" s="127" t="s">
        <v>353</v>
      </c>
      <c r="O62" s="127" t="s">
        <v>353</v>
      </c>
      <c r="P62" s="127" t="s">
        <v>353</v>
      </c>
      <c r="Q62" s="129"/>
    </row>
    <row r="63" spans="1:17" ht="45" x14ac:dyDescent="0.25">
      <c r="A63" s="104" t="s">
        <v>377</v>
      </c>
      <c r="B63" s="104">
        <v>62</v>
      </c>
      <c r="C63" s="104" t="s">
        <v>424</v>
      </c>
      <c r="D63" s="125" t="s">
        <v>354</v>
      </c>
      <c r="E63" s="126" t="s">
        <v>353</v>
      </c>
      <c r="F63" s="126" t="s">
        <v>353</v>
      </c>
      <c r="G63" s="126" t="s">
        <v>353</v>
      </c>
      <c r="H63" s="127" t="s">
        <v>353</v>
      </c>
      <c r="I63" s="127" t="s">
        <v>353</v>
      </c>
      <c r="J63" s="126" t="s">
        <v>353</v>
      </c>
      <c r="K63" s="126" t="s">
        <v>353</v>
      </c>
      <c r="L63" s="126" t="s">
        <v>353</v>
      </c>
      <c r="M63" s="126" t="s">
        <v>353</v>
      </c>
      <c r="N63" s="127" t="s">
        <v>353</v>
      </c>
      <c r="O63" s="127" t="s">
        <v>353</v>
      </c>
      <c r="P63" s="127" t="s">
        <v>353</v>
      </c>
      <c r="Q63" s="129" t="s">
        <v>425</v>
      </c>
    </row>
    <row r="64" spans="1:17" ht="30" x14ac:dyDescent="0.25">
      <c r="A64" s="104" t="s">
        <v>377</v>
      </c>
      <c r="B64" s="104">
        <v>63</v>
      </c>
      <c r="C64" s="104" t="s">
        <v>426</v>
      </c>
      <c r="D64" s="125" t="s">
        <v>353</v>
      </c>
      <c r="E64" s="126" t="s">
        <v>353</v>
      </c>
      <c r="F64" s="126" t="s">
        <v>353</v>
      </c>
      <c r="G64" s="126" t="s">
        <v>353</v>
      </c>
      <c r="H64" s="127" t="s">
        <v>353</v>
      </c>
      <c r="I64" s="127" t="s">
        <v>352</v>
      </c>
      <c r="J64" s="126" t="s">
        <v>353</v>
      </c>
      <c r="K64" s="126" t="s">
        <v>353</v>
      </c>
      <c r="L64" s="126" t="s">
        <v>353</v>
      </c>
      <c r="M64" s="126" t="s">
        <v>353</v>
      </c>
      <c r="N64" s="127" t="s">
        <v>353</v>
      </c>
      <c r="O64" s="127" t="s">
        <v>353</v>
      </c>
      <c r="P64" s="127" t="s">
        <v>353</v>
      </c>
      <c r="Q64" s="129"/>
    </row>
    <row r="65" spans="1:17" ht="105" x14ac:dyDescent="0.25">
      <c r="A65" s="104" t="s">
        <v>377</v>
      </c>
      <c r="B65" s="128">
        <v>64</v>
      </c>
      <c r="C65" s="104" t="s">
        <v>427</v>
      </c>
      <c r="D65" s="125" t="s">
        <v>352</v>
      </c>
      <c r="E65" s="127" t="s">
        <v>354</v>
      </c>
      <c r="F65" s="126" t="s">
        <v>353</v>
      </c>
      <c r="G65" s="126" t="s">
        <v>353</v>
      </c>
      <c r="H65" s="126" t="s">
        <v>353</v>
      </c>
      <c r="I65" s="125" t="s">
        <v>352</v>
      </c>
      <c r="J65" s="126" t="s">
        <v>353</v>
      </c>
      <c r="K65" s="126" t="s">
        <v>353</v>
      </c>
      <c r="L65" s="126" t="s">
        <v>353</v>
      </c>
      <c r="M65" s="127" t="s">
        <v>354</v>
      </c>
      <c r="N65" s="127" t="s">
        <v>353</v>
      </c>
      <c r="O65" s="127" t="s">
        <v>353</v>
      </c>
      <c r="P65" s="127" t="s">
        <v>353</v>
      </c>
      <c r="Q65" s="129" t="s">
        <v>428</v>
      </c>
    </row>
    <row r="66" spans="1:17" ht="105" x14ac:dyDescent="0.25">
      <c r="A66" s="104" t="s">
        <v>377</v>
      </c>
      <c r="B66" s="128">
        <v>65</v>
      </c>
      <c r="C66" s="104" t="s">
        <v>429</v>
      </c>
      <c r="D66" s="125" t="s">
        <v>352</v>
      </c>
      <c r="E66" s="127" t="s">
        <v>354</v>
      </c>
      <c r="F66" s="126" t="s">
        <v>353</v>
      </c>
      <c r="G66" s="126" t="s">
        <v>353</v>
      </c>
      <c r="H66" s="126" t="s">
        <v>353</v>
      </c>
      <c r="I66" s="125" t="s">
        <v>352</v>
      </c>
      <c r="J66" s="126" t="s">
        <v>353</v>
      </c>
      <c r="K66" s="126" t="s">
        <v>353</v>
      </c>
      <c r="L66" s="126" t="s">
        <v>353</v>
      </c>
      <c r="M66" s="127" t="s">
        <v>354</v>
      </c>
      <c r="N66" s="127" t="s">
        <v>353</v>
      </c>
      <c r="O66" s="127" t="s">
        <v>353</v>
      </c>
      <c r="P66" s="127" t="s">
        <v>353</v>
      </c>
      <c r="Q66" s="129" t="s">
        <v>428</v>
      </c>
    </row>
    <row r="67" spans="1:17" x14ac:dyDescent="0.25">
      <c r="A67" s="104" t="s">
        <v>377</v>
      </c>
      <c r="B67" s="104">
        <v>66</v>
      </c>
      <c r="C67" s="104" t="s">
        <v>430</v>
      </c>
      <c r="D67" s="125" t="s">
        <v>352</v>
      </c>
      <c r="E67" s="126" t="s">
        <v>353</v>
      </c>
      <c r="F67" s="126" t="s">
        <v>353</v>
      </c>
      <c r="G67" s="126" t="s">
        <v>353</v>
      </c>
      <c r="H67" s="126" t="s">
        <v>353</v>
      </c>
      <c r="I67" s="127" t="s">
        <v>352</v>
      </c>
      <c r="J67" s="126" t="s">
        <v>353</v>
      </c>
      <c r="K67" s="126" t="s">
        <v>353</v>
      </c>
      <c r="L67" s="126" t="s">
        <v>353</v>
      </c>
      <c r="M67" s="126" t="s">
        <v>353</v>
      </c>
      <c r="N67" s="127" t="s">
        <v>353</v>
      </c>
      <c r="O67" s="127" t="s">
        <v>353</v>
      </c>
      <c r="P67" s="127" t="s">
        <v>353</v>
      </c>
      <c r="Q67" s="129"/>
    </row>
    <row r="68" spans="1:17" x14ac:dyDescent="0.25">
      <c r="A68" s="104" t="s">
        <v>377</v>
      </c>
      <c r="B68" s="104">
        <v>67</v>
      </c>
      <c r="C68" s="104" t="s">
        <v>431</v>
      </c>
      <c r="D68" s="125" t="s">
        <v>353</v>
      </c>
      <c r="E68" s="126" t="s">
        <v>353</v>
      </c>
      <c r="F68" s="126" t="s">
        <v>353</v>
      </c>
      <c r="G68" s="126" t="s">
        <v>353</v>
      </c>
      <c r="H68" s="127" t="s">
        <v>353</v>
      </c>
      <c r="I68" s="127" t="s">
        <v>352</v>
      </c>
      <c r="J68" s="126" t="s">
        <v>353</v>
      </c>
      <c r="K68" s="126" t="s">
        <v>353</v>
      </c>
      <c r="L68" s="126" t="s">
        <v>353</v>
      </c>
      <c r="M68" s="126" t="s">
        <v>353</v>
      </c>
      <c r="N68" s="127" t="s">
        <v>353</v>
      </c>
      <c r="O68" s="127" t="s">
        <v>353</v>
      </c>
      <c r="P68" s="127" t="s">
        <v>353</v>
      </c>
      <c r="Q68" s="129"/>
    </row>
    <row r="69" spans="1:17" x14ac:dyDescent="0.25">
      <c r="A69" s="104" t="s">
        <v>377</v>
      </c>
      <c r="B69" s="104">
        <v>68</v>
      </c>
      <c r="C69" s="104" t="s">
        <v>432</v>
      </c>
      <c r="D69" s="125" t="s">
        <v>353</v>
      </c>
      <c r="E69" s="126" t="s">
        <v>353</v>
      </c>
      <c r="F69" s="126" t="s">
        <v>353</v>
      </c>
      <c r="G69" s="126" t="s">
        <v>353</v>
      </c>
      <c r="H69" s="127" t="s">
        <v>353</v>
      </c>
      <c r="I69" s="127" t="s">
        <v>353</v>
      </c>
      <c r="J69" s="126" t="s">
        <v>353</v>
      </c>
      <c r="K69" s="126" t="s">
        <v>353</v>
      </c>
      <c r="L69" s="126" t="s">
        <v>353</v>
      </c>
      <c r="M69" s="126" t="s">
        <v>353</v>
      </c>
      <c r="N69" s="127" t="s">
        <v>353</v>
      </c>
      <c r="O69" s="127" t="s">
        <v>353</v>
      </c>
      <c r="P69" s="127" t="s">
        <v>353</v>
      </c>
      <c r="Q69" s="129"/>
    </row>
    <row r="70" spans="1:17" x14ac:dyDescent="0.25">
      <c r="A70" s="104" t="s">
        <v>377</v>
      </c>
      <c r="B70" s="104">
        <v>69</v>
      </c>
      <c r="C70" s="104" t="s">
        <v>433</v>
      </c>
      <c r="D70" s="125" t="s">
        <v>353</v>
      </c>
      <c r="E70" s="126" t="s">
        <v>353</v>
      </c>
      <c r="F70" s="126" t="s">
        <v>353</v>
      </c>
      <c r="G70" s="126" t="s">
        <v>353</v>
      </c>
      <c r="H70" s="127" t="s">
        <v>353</v>
      </c>
      <c r="I70" s="127" t="s">
        <v>352</v>
      </c>
      <c r="J70" s="126" t="s">
        <v>353</v>
      </c>
      <c r="K70" s="126" t="s">
        <v>353</v>
      </c>
      <c r="L70" s="126" t="s">
        <v>353</v>
      </c>
      <c r="M70" s="126" t="s">
        <v>353</v>
      </c>
      <c r="N70" s="127" t="s">
        <v>353</v>
      </c>
      <c r="O70" s="127" t="s">
        <v>353</v>
      </c>
      <c r="P70" s="127" t="s">
        <v>353</v>
      </c>
      <c r="Q70" s="129"/>
    </row>
    <row r="71" spans="1:17" x14ac:dyDescent="0.25">
      <c r="A71" s="104" t="s">
        <v>377</v>
      </c>
      <c r="B71" s="104">
        <v>70</v>
      </c>
      <c r="C71" s="104" t="s">
        <v>434</v>
      </c>
      <c r="D71" s="125" t="s">
        <v>352</v>
      </c>
      <c r="E71" s="126" t="s">
        <v>353</v>
      </c>
      <c r="F71" s="126" t="s">
        <v>353</v>
      </c>
      <c r="G71" s="126" t="s">
        <v>353</v>
      </c>
      <c r="H71" s="127" t="s">
        <v>353</v>
      </c>
      <c r="I71" s="127" t="s">
        <v>352</v>
      </c>
      <c r="J71" s="126" t="s">
        <v>353</v>
      </c>
      <c r="K71" s="126" t="s">
        <v>353</v>
      </c>
      <c r="L71" s="126" t="s">
        <v>353</v>
      </c>
      <c r="M71" s="126" t="s">
        <v>352</v>
      </c>
      <c r="N71" s="127" t="s">
        <v>353</v>
      </c>
      <c r="O71" s="127" t="s">
        <v>353</v>
      </c>
      <c r="P71" s="127" t="s">
        <v>353</v>
      </c>
      <c r="Q71" s="129"/>
    </row>
    <row r="72" spans="1:17" x14ac:dyDescent="0.25">
      <c r="A72" s="104" t="s">
        <v>435</v>
      </c>
      <c r="B72" s="104">
        <v>71</v>
      </c>
      <c r="C72" s="104" t="s">
        <v>436</v>
      </c>
      <c r="D72" s="125" t="s">
        <v>352</v>
      </c>
      <c r="E72" s="126" t="s">
        <v>353</v>
      </c>
      <c r="F72" s="126" t="s">
        <v>353</v>
      </c>
      <c r="G72" s="126" t="s">
        <v>353</v>
      </c>
      <c r="H72" s="127" t="s">
        <v>353</v>
      </c>
      <c r="I72" s="127" t="s">
        <v>353</v>
      </c>
      <c r="J72" s="126" t="s">
        <v>353</v>
      </c>
      <c r="K72" s="126" t="s">
        <v>353</v>
      </c>
      <c r="L72" s="126" t="s">
        <v>353</v>
      </c>
      <c r="M72" s="126" t="s">
        <v>353</v>
      </c>
      <c r="N72" s="127" t="s">
        <v>353</v>
      </c>
      <c r="O72" s="127" t="s">
        <v>353</v>
      </c>
      <c r="P72" s="127" t="s">
        <v>353</v>
      </c>
      <c r="Q72" s="129"/>
    </row>
    <row r="73" spans="1:17" x14ac:dyDescent="0.25">
      <c r="A73" s="104" t="s">
        <v>435</v>
      </c>
      <c r="B73" s="104">
        <v>72</v>
      </c>
      <c r="C73" s="104" t="s">
        <v>437</v>
      </c>
      <c r="D73" s="125" t="s">
        <v>352</v>
      </c>
      <c r="E73" s="126" t="s">
        <v>353</v>
      </c>
      <c r="F73" s="126" t="s">
        <v>353</v>
      </c>
      <c r="G73" s="126" t="s">
        <v>353</v>
      </c>
      <c r="H73" s="127" t="s">
        <v>353</v>
      </c>
      <c r="I73" s="127" t="s">
        <v>353</v>
      </c>
      <c r="J73" s="126" t="s">
        <v>353</v>
      </c>
      <c r="K73" s="126" t="s">
        <v>353</v>
      </c>
      <c r="L73" s="126" t="s">
        <v>353</v>
      </c>
      <c r="M73" s="126" t="s">
        <v>353</v>
      </c>
      <c r="N73" s="127" t="s">
        <v>353</v>
      </c>
      <c r="O73" s="127" t="s">
        <v>353</v>
      </c>
      <c r="P73" s="127" t="s">
        <v>353</v>
      </c>
      <c r="Q73" s="129"/>
    </row>
    <row r="74" spans="1:17" x14ac:dyDescent="0.25">
      <c r="A74" s="104" t="s">
        <v>435</v>
      </c>
      <c r="B74" s="104">
        <v>73</v>
      </c>
      <c r="C74" s="104" t="s">
        <v>438</v>
      </c>
      <c r="D74" s="125" t="s">
        <v>353</v>
      </c>
      <c r="E74" s="126" t="s">
        <v>353</v>
      </c>
      <c r="F74" s="126" t="s">
        <v>353</v>
      </c>
      <c r="G74" s="126" t="s">
        <v>353</v>
      </c>
      <c r="H74" s="127" t="s">
        <v>353</v>
      </c>
      <c r="I74" s="127" t="s">
        <v>353</v>
      </c>
      <c r="J74" s="126" t="s">
        <v>353</v>
      </c>
      <c r="K74" s="126" t="s">
        <v>353</v>
      </c>
      <c r="L74" s="126" t="s">
        <v>353</v>
      </c>
      <c r="M74" s="126" t="s">
        <v>353</v>
      </c>
      <c r="N74" s="127" t="s">
        <v>353</v>
      </c>
      <c r="O74" s="127" t="s">
        <v>353</v>
      </c>
      <c r="P74" s="127" t="s">
        <v>353</v>
      </c>
      <c r="Q74" s="129"/>
    </row>
    <row r="75" spans="1:17" x14ac:dyDescent="0.25">
      <c r="A75" s="104" t="s">
        <v>435</v>
      </c>
      <c r="B75" s="104">
        <v>74</v>
      </c>
      <c r="C75" s="104" t="s">
        <v>439</v>
      </c>
      <c r="D75" s="125" t="s">
        <v>353</v>
      </c>
      <c r="E75" s="126" t="s">
        <v>353</v>
      </c>
      <c r="F75" s="126" t="s">
        <v>353</v>
      </c>
      <c r="G75" s="126" t="s">
        <v>353</v>
      </c>
      <c r="H75" s="127" t="s">
        <v>353</v>
      </c>
      <c r="I75" s="127" t="s">
        <v>353</v>
      </c>
      <c r="J75" s="126" t="s">
        <v>353</v>
      </c>
      <c r="K75" s="126" t="s">
        <v>353</v>
      </c>
      <c r="L75" s="126" t="s">
        <v>353</v>
      </c>
      <c r="M75" s="126" t="s">
        <v>353</v>
      </c>
      <c r="N75" s="127" t="s">
        <v>353</v>
      </c>
      <c r="O75" s="127" t="s">
        <v>353</v>
      </c>
      <c r="P75" s="127" t="s">
        <v>353</v>
      </c>
      <c r="Q75" s="129"/>
    </row>
    <row r="76" spans="1:17" ht="45" x14ac:dyDescent="0.25">
      <c r="A76" s="104" t="s">
        <v>435</v>
      </c>
      <c r="B76" s="104">
        <v>75</v>
      </c>
      <c r="C76" s="104" t="s">
        <v>440</v>
      </c>
      <c r="D76" s="125" t="s">
        <v>354</v>
      </c>
      <c r="E76" s="126" t="s">
        <v>353</v>
      </c>
      <c r="F76" s="126" t="s">
        <v>353</v>
      </c>
      <c r="G76" s="126" t="s">
        <v>353</v>
      </c>
      <c r="H76" s="127" t="s">
        <v>353</v>
      </c>
      <c r="I76" s="127" t="s">
        <v>353</v>
      </c>
      <c r="J76" s="126" t="s">
        <v>353</v>
      </c>
      <c r="K76" s="126" t="s">
        <v>353</v>
      </c>
      <c r="L76" s="126" t="s">
        <v>353</v>
      </c>
      <c r="M76" s="126" t="s">
        <v>353</v>
      </c>
      <c r="N76" s="127" t="s">
        <v>353</v>
      </c>
      <c r="O76" s="127" t="s">
        <v>353</v>
      </c>
      <c r="P76" s="127" t="s">
        <v>353</v>
      </c>
      <c r="Q76" s="129" t="s">
        <v>441</v>
      </c>
    </row>
    <row r="77" spans="1:17" x14ac:dyDescent="0.25">
      <c r="A77" s="104" t="s">
        <v>435</v>
      </c>
      <c r="B77" s="104">
        <v>76</v>
      </c>
      <c r="C77" s="104" t="s">
        <v>442</v>
      </c>
      <c r="D77" s="125" t="s">
        <v>353</v>
      </c>
      <c r="E77" s="126" t="s">
        <v>353</v>
      </c>
      <c r="F77" s="126" t="s">
        <v>353</v>
      </c>
      <c r="G77" s="126" t="s">
        <v>353</v>
      </c>
      <c r="H77" s="127" t="s">
        <v>353</v>
      </c>
      <c r="I77" s="127" t="s">
        <v>353</v>
      </c>
      <c r="J77" s="126" t="s">
        <v>353</v>
      </c>
      <c r="K77" s="126" t="s">
        <v>353</v>
      </c>
      <c r="L77" s="126" t="s">
        <v>353</v>
      </c>
      <c r="M77" s="126" t="s">
        <v>353</v>
      </c>
      <c r="N77" s="127" t="s">
        <v>353</v>
      </c>
      <c r="O77" s="127" t="s">
        <v>353</v>
      </c>
      <c r="P77" s="127" t="s">
        <v>353</v>
      </c>
      <c r="Q77" s="129"/>
    </row>
    <row r="78" spans="1:17" ht="30" x14ac:dyDescent="0.25">
      <c r="A78" s="104" t="s">
        <v>435</v>
      </c>
      <c r="B78" s="104">
        <v>77</v>
      </c>
      <c r="C78" s="104" t="s">
        <v>443</v>
      </c>
      <c r="D78" s="125" t="s">
        <v>353</v>
      </c>
      <c r="E78" s="126" t="s">
        <v>353</v>
      </c>
      <c r="F78" s="126" t="s">
        <v>353</v>
      </c>
      <c r="G78" s="126" t="s">
        <v>353</v>
      </c>
      <c r="H78" s="127" t="s">
        <v>353</v>
      </c>
      <c r="I78" s="127" t="s">
        <v>353</v>
      </c>
      <c r="J78" s="126" t="s">
        <v>353</v>
      </c>
      <c r="K78" s="126" t="s">
        <v>353</v>
      </c>
      <c r="L78" s="126" t="s">
        <v>353</v>
      </c>
      <c r="M78" s="126" t="s">
        <v>353</v>
      </c>
      <c r="N78" s="127" t="s">
        <v>353</v>
      </c>
      <c r="O78" s="127" t="s">
        <v>353</v>
      </c>
      <c r="P78" s="127" t="s">
        <v>353</v>
      </c>
      <c r="Q78" s="129"/>
    </row>
    <row r="79" spans="1:17" x14ac:dyDescent="0.25">
      <c r="A79" s="104" t="s">
        <v>435</v>
      </c>
      <c r="B79" s="104">
        <v>78</v>
      </c>
      <c r="C79" s="104" t="s">
        <v>444</v>
      </c>
      <c r="D79" s="125" t="s">
        <v>353</v>
      </c>
      <c r="E79" s="126" t="s">
        <v>353</v>
      </c>
      <c r="F79" s="126" t="s">
        <v>353</v>
      </c>
      <c r="G79" s="126" t="s">
        <v>353</v>
      </c>
      <c r="H79" s="127" t="s">
        <v>353</v>
      </c>
      <c r="I79" s="127" t="s">
        <v>353</v>
      </c>
      <c r="J79" s="126" t="s">
        <v>353</v>
      </c>
      <c r="K79" s="126" t="s">
        <v>353</v>
      </c>
      <c r="L79" s="126" t="s">
        <v>353</v>
      </c>
      <c r="M79" s="126" t="s">
        <v>353</v>
      </c>
      <c r="N79" s="127" t="s">
        <v>353</v>
      </c>
      <c r="O79" s="127" t="s">
        <v>353</v>
      </c>
      <c r="P79" s="127" t="s">
        <v>353</v>
      </c>
      <c r="Q79" s="129"/>
    </row>
    <row r="80" spans="1:17" ht="30" x14ac:dyDescent="0.25">
      <c r="A80" s="104" t="s">
        <v>445</v>
      </c>
      <c r="B80" s="104">
        <v>79</v>
      </c>
      <c r="C80" s="104" t="s">
        <v>446</v>
      </c>
      <c r="D80" s="125" t="s">
        <v>352</v>
      </c>
      <c r="E80" s="126" t="s">
        <v>353</v>
      </c>
      <c r="F80" s="126" t="s">
        <v>353</v>
      </c>
      <c r="G80" s="126" t="s">
        <v>353</v>
      </c>
      <c r="H80" s="127" t="s">
        <v>353</v>
      </c>
      <c r="I80" s="127" t="s">
        <v>353</v>
      </c>
      <c r="J80" s="126" t="s">
        <v>353</v>
      </c>
      <c r="K80" s="126" t="s">
        <v>352</v>
      </c>
      <c r="L80" s="126" t="s">
        <v>353</v>
      </c>
      <c r="M80" s="126" t="s">
        <v>353</v>
      </c>
      <c r="N80" s="127" t="s">
        <v>352</v>
      </c>
      <c r="O80" s="127" t="s">
        <v>353</v>
      </c>
      <c r="P80" s="127" t="s">
        <v>353</v>
      </c>
      <c r="Q80" s="129"/>
    </row>
    <row r="81" spans="1:17" ht="30" x14ac:dyDescent="0.25">
      <c r="A81" s="104" t="s">
        <v>445</v>
      </c>
      <c r="B81" s="104">
        <v>80</v>
      </c>
      <c r="C81" s="104" t="s">
        <v>447</v>
      </c>
      <c r="D81" s="125" t="s">
        <v>352</v>
      </c>
      <c r="E81" s="126" t="s">
        <v>353</v>
      </c>
      <c r="F81" s="126" t="s">
        <v>353</v>
      </c>
      <c r="G81" s="126" t="s">
        <v>353</v>
      </c>
      <c r="H81" s="127" t="s">
        <v>353</v>
      </c>
      <c r="I81" s="127" t="s">
        <v>353</v>
      </c>
      <c r="J81" s="126" t="s">
        <v>353</v>
      </c>
      <c r="K81" s="126" t="s">
        <v>352</v>
      </c>
      <c r="L81" s="126" t="s">
        <v>353</v>
      </c>
      <c r="M81" s="126" t="s">
        <v>353</v>
      </c>
      <c r="N81" s="127" t="s">
        <v>352</v>
      </c>
      <c r="O81" s="127" t="s">
        <v>353</v>
      </c>
      <c r="P81" s="127" t="s">
        <v>353</v>
      </c>
      <c r="Q81" s="129"/>
    </row>
    <row r="82" spans="1:17" ht="30" x14ac:dyDescent="0.25">
      <c r="A82" s="104" t="s">
        <v>445</v>
      </c>
      <c r="B82" s="104">
        <v>81</v>
      </c>
      <c r="C82" s="104" t="s">
        <v>448</v>
      </c>
      <c r="D82" s="125" t="s">
        <v>352</v>
      </c>
      <c r="E82" s="126" t="s">
        <v>353</v>
      </c>
      <c r="F82" s="126" t="s">
        <v>353</v>
      </c>
      <c r="G82" s="126" t="s">
        <v>353</v>
      </c>
      <c r="H82" s="127" t="s">
        <v>353</v>
      </c>
      <c r="I82" s="127" t="s">
        <v>353</v>
      </c>
      <c r="J82" s="126" t="s">
        <v>353</v>
      </c>
      <c r="K82" s="126" t="s">
        <v>352</v>
      </c>
      <c r="L82" s="126" t="s">
        <v>353</v>
      </c>
      <c r="M82" s="126" t="s">
        <v>353</v>
      </c>
      <c r="N82" s="127" t="s">
        <v>352</v>
      </c>
      <c r="O82" s="127" t="s">
        <v>353</v>
      </c>
      <c r="P82" s="127" t="s">
        <v>353</v>
      </c>
      <c r="Q82" s="129"/>
    </row>
    <row r="83" spans="1:17" ht="30" x14ac:dyDescent="0.25">
      <c r="A83" s="104" t="s">
        <v>445</v>
      </c>
      <c r="B83" s="104">
        <v>82</v>
      </c>
      <c r="C83" s="104" t="s">
        <v>449</v>
      </c>
      <c r="D83" s="125" t="s">
        <v>352</v>
      </c>
      <c r="E83" s="126" t="s">
        <v>353</v>
      </c>
      <c r="F83" s="126" t="s">
        <v>353</v>
      </c>
      <c r="G83" s="126" t="s">
        <v>353</v>
      </c>
      <c r="H83" s="127" t="s">
        <v>353</v>
      </c>
      <c r="I83" s="127" t="s">
        <v>353</v>
      </c>
      <c r="J83" s="126" t="s">
        <v>353</v>
      </c>
      <c r="K83" s="126" t="s">
        <v>352</v>
      </c>
      <c r="L83" s="126" t="s">
        <v>353</v>
      </c>
      <c r="M83" s="126" t="s">
        <v>353</v>
      </c>
      <c r="N83" s="127" t="s">
        <v>352</v>
      </c>
      <c r="O83" s="127" t="s">
        <v>353</v>
      </c>
      <c r="P83" s="127" t="s">
        <v>353</v>
      </c>
      <c r="Q83" s="129"/>
    </row>
    <row r="84" spans="1:17" ht="30" x14ac:dyDescent="0.25">
      <c r="A84" s="104" t="s">
        <v>445</v>
      </c>
      <c r="B84" s="104">
        <v>83</v>
      </c>
      <c r="C84" s="104" t="s">
        <v>450</v>
      </c>
      <c r="D84" s="125" t="s">
        <v>352</v>
      </c>
      <c r="E84" s="126" t="s">
        <v>353</v>
      </c>
      <c r="F84" s="126" t="s">
        <v>353</v>
      </c>
      <c r="G84" s="126" t="s">
        <v>353</v>
      </c>
      <c r="H84" s="127" t="s">
        <v>353</v>
      </c>
      <c r="I84" s="127" t="s">
        <v>353</v>
      </c>
      <c r="J84" s="126" t="s">
        <v>353</v>
      </c>
      <c r="K84" s="126" t="s">
        <v>352</v>
      </c>
      <c r="L84" s="126" t="s">
        <v>353</v>
      </c>
      <c r="M84" s="126" t="s">
        <v>353</v>
      </c>
      <c r="N84" s="127" t="s">
        <v>352</v>
      </c>
      <c r="O84" s="127" t="s">
        <v>353</v>
      </c>
      <c r="P84" s="127" t="s">
        <v>353</v>
      </c>
      <c r="Q84" s="129"/>
    </row>
    <row r="85" spans="1:17" ht="30" x14ac:dyDescent="0.25">
      <c r="A85" s="104" t="s">
        <v>445</v>
      </c>
      <c r="B85" s="104">
        <v>84</v>
      </c>
      <c r="C85" s="104" t="s">
        <v>451</v>
      </c>
      <c r="D85" s="125" t="s">
        <v>352</v>
      </c>
      <c r="E85" s="126" t="s">
        <v>353</v>
      </c>
      <c r="F85" s="126" t="s">
        <v>353</v>
      </c>
      <c r="G85" s="126" t="s">
        <v>353</v>
      </c>
      <c r="H85" s="127" t="s">
        <v>353</v>
      </c>
      <c r="I85" s="127" t="s">
        <v>353</v>
      </c>
      <c r="J85" s="126" t="s">
        <v>353</v>
      </c>
      <c r="K85" s="126" t="s">
        <v>352</v>
      </c>
      <c r="L85" s="126" t="s">
        <v>353</v>
      </c>
      <c r="M85" s="126" t="s">
        <v>353</v>
      </c>
      <c r="N85" s="127" t="s">
        <v>352</v>
      </c>
      <c r="O85" s="127" t="s">
        <v>353</v>
      </c>
      <c r="P85" s="127" t="s">
        <v>353</v>
      </c>
      <c r="Q85" s="129"/>
    </row>
    <row r="86" spans="1:17" ht="30" x14ac:dyDescent="0.25">
      <c r="A86" s="104" t="s">
        <v>445</v>
      </c>
      <c r="B86" s="104">
        <v>85</v>
      </c>
      <c r="C86" s="104" t="s">
        <v>452</v>
      </c>
      <c r="D86" s="125" t="s">
        <v>352</v>
      </c>
      <c r="E86" s="126" t="s">
        <v>353</v>
      </c>
      <c r="F86" s="126" t="s">
        <v>353</v>
      </c>
      <c r="G86" s="126" t="s">
        <v>353</v>
      </c>
      <c r="H86" s="127" t="s">
        <v>353</v>
      </c>
      <c r="I86" s="127" t="s">
        <v>353</v>
      </c>
      <c r="J86" s="126" t="s">
        <v>353</v>
      </c>
      <c r="K86" s="126" t="s">
        <v>352</v>
      </c>
      <c r="L86" s="126" t="s">
        <v>353</v>
      </c>
      <c r="M86" s="126" t="s">
        <v>353</v>
      </c>
      <c r="N86" s="127" t="s">
        <v>352</v>
      </c>
      <c r="O86" s="127" t="s">
        <v>353</v>
      </c>
      <c r="P86" s="127" t="s">
        <v>353</v>
      </c>
      <c r="Q86" s="129"/>
    </row>
    <row r="87" spans="1:17" ht="30" x14ac:dyDescent="0.25">
      <c r="A87" s="104" t="s">
        <v>445</v>
      </c>
      <c r="B87" s="104">
        <v>86</v>
      </c>
      <c r="C87" s="104" t="s">
        <v>453</v>
      </c>
      <c r="D87" s="125" t="s">
        <v>352</v>
      </c>
      <c r="E87" s="126" t="s">
        <v>353</v>
      </c>
      <c r="F87" s="126" t="s">
        <v>353</v>
      </c>
      <c r="G87" s="126" t="s">
        <v>353</v>
      </c>
      <c r="H87" s="127" t="s">
        <v>353</v>
      </c>
      <c r="I87" s="127" t="s">
        <v>353</v>
      </c>
      <c r="J87" s="126" t="s">
        <v>353</v>
      </c>
      <c r="K87" s="126" t="s">
        <v>352</v>
      </c>
      <c r="L87" s="126" t="s">
        <v>353</v>
      </c>
      <c r="M87" s="126" t="s">
        <v>353</v>
      </c>
      <c r="N87" s="127" t="s">
        <v>352</v>
      </c>
      <c r="O87" s="127" t="s">
        <v>353</v>
      </c>
      <c r="P87" s="127" t="s">
        <v>353</v>
      </c>
      <c r="Q87" s="129"/>
    </row>
    <row r="88" spans="1:17" ht="45" x14ac:dyDescent="0.25">
      <c r="A88" s="104" t="s">
        <v>435</v>
      </c>
      <c r="B88" s="104">
        <v>87</v>
      </c>
      <c r="C88" s="104" t="s">
        <v>455</v>
      </c>
      <c r="D88" s="125" t="s">
        <v>352</v>
      </c>
      <c r="E88" s="126" t="s">
        <v>353</v>
      </c>
      <c r="F88" s="126" t="s">
        <v>353</v>
      </c>
      <c r="G88" s="126" t="s">
        <v>353</v>
      </c>
      <c r="H88" s="127" t="s">
        <v>353</v>
      </c>
      <c r="I88" s="127" t="s">
        <v>353</v>
      </c>
      <c r="J88" s="125" t="s">
        <v>354</v>
      </c>
      <c r="K88" s="126" t="s">
        <v>352</v>
      </c>
      <c r="L88" s="125" t="s">
        <v>354</v>
      </c>
      <c r="M88" s="127" t="s">
        <v>353</v>
      </c>
      <c r="N88" s="125" t="s">
        <v>354</v>
      </c>
      <c r="O88" s="127" t="s">
        <v>353</v>
      </c>
      <c r="P88" s="127" t="s">
        <v>353</v>
      </c>
      <c r="Q88" s="129" t="s">
        <v>456</v>
      </c>
    </row>
    <row r="89" spans="1:17" ht="45" x14ac:dyDescent="0.25">
      <c r="A89" s="104" t="s">
        <v>435</v>
      </c>
      <c r="B89" s="104">
        <v>88</v>
      </c>
      <c r="C89" s="104" t="s">
        <v>457</v>
      </c>
      <c r="D89" s="125" t="s">
        <v>352</v>
      </c>
      <c r="E89" s="126" t="s">
        <v>353</v>
      </c>
      <c r="F89" s="126" t="s">
        <v>353</v>
      </c>
      <c r="G89" s="126" t="s">
        <v>353</v>
      </c>
      <c r="H89" s="127" t="s">
        <v>353</v>
      </c>
      <c r="I89" s="127" t="s">
        <v>353</v>
      </c>
      <c r="J89" s="125" t="s">
        <v>354</v>
      </c>
      <c r="K89" s="126" t="s">
        <v>352</v>
      </c>
      <c r="L89" s="125" t="s">
        <v>354</v>
      </c>
      <c r="M89" s="127" t="s">
        <v>353</v>
      </c>
      <c r="N89" s="125" t="s">
        <v>354</v>
      </c>
      <c r="O89" s="127" t="s">
        <v>353</v>
      </c>
      <c r="P89" s="127" t="s">
        <v>353</v>
      </c>
      <c r="Q89" s="129" t="s">
        <v>456</v>
      </c>
    </row>
    <row r="90" spans="1:17" ht="45" x14ac:dyDescent="0.25">
      <c r="A90" s="104" t="s">
        <v>435</v>
      </c>
      <c r="B90" s="104">
        <v>89</v>
      </c>
      <c r="C90" s="104" t="s">
        <v>458</v>
      </c>
      <c r="D90" s="125" t="s">
        <v>352</v>
      </c>
      <c r="E90" s="126" t="s">
        <v>353</v>
      </c>
      <c r="F90" s="126" t="s">
        <v>353</v>
      </c>
      <c r="G90" s="126" t="s">
        <v>353</v>
      </c>
      <c r="H90" s="127" t="s">
        <v>353</v>
      </c>
      <c r="I90" s="127" t="s">
        <v>353</v>
      </c>
      <c r="J90" s="125" t="s">
        <v>354</v>
      </c>
      <c r="K90" s="126" t="s">
        <v>352</v>
      </c>
      <c r="L90" s="125" t="s">
        <v>354</v>
      </c>
      <c r="M90" s="127" t="s">
        <v>353</v>
      </c>
      <c r="N90" s="125" t="s">
        <v>354</v>
      </c>
      <c r="O90" s="127" t="s">
        <v>353</v>
      </c>
      <c r="P90" s="127" t="s">
        <v>353</v>
      </c>
      <c r="Q90" s="129" t="s">
        <v>456</v>
      </c>
    </row>
    <row r="91" spans="1:17" ht="45" x14ac:dyDescent="0.25">
      <c r="A91" s="104" t="s">
        <v>435</v>
      </c>
      <c r="B91" s="104">
        <v>90</v>
      </c>
      <c r="C91" s="104" t="s">
        <v>459</v>
      </c>
      <c r="D91" s="125" t="s">
        <v>352</v>
      </c>
      <c r="E91" s="126" t="s">
        <v>353</v>
      </c>
      <c r="F91" s="126" t="s">
        <v>353</v>
      </c>
      <c r="G91" s="126" t="s">
        <v>353</v>
      </c>
      <c r="H91" s="127" t="s">
        <v>353</v>
      </c>
      <c r="I91" s="127" t="s">
        <v>353</v>
      </c>
      <c r="J91" s="125" t="s">
        <v>354</v>
      </c>
      <c r="K91" s="126" t="s">
        <v>352</v>
      </c>
      <c r="L91" s="125" t="s">
        <v>354</v>
      </c>
      <c r="M91" s="127" t="s">
        <v>353</v>
      </c>
      <c r="N91" s="125" t="s">
        <v>354</v>
      </c>
      <c r="O91" s="127" t="s">
        <v>353</v>
      </c>
      <c r="P91" s="127" t="s">
        <v>353</v>
      </c>
      <c r="Q91" s="129" t="s">
        <v>456</v>
      </c>
    </row>
    <row r="92" spans="1:17" ht="45" x14ac:dyDescent="0.25">
      <c r="A92" s="104" t="s">
        <v>435</v>
      </c>
      <c r="B92" s="104">
        <v>91</v>
      </c>
      <c r="C92" s="104" t="s">
        <v>460</v>
      </c>
      <c r="D92" s="125" t="s">
        <v>352</v>
      </c>
      <c r="E92" s="126" t="s">
        <v>353</v>
      </c>
      <c r="F92" s="126" t="s">
        <v>353</v>
      </c>
      <c r="G92" s="126" t="s">
        <v>353</v>
      </c>
      <c r="H92" s="127" t="s">
        <v>353</v>
      </c>
      <c r="I92" s="127" t="s">
        <v>353</v>
      </c>
      <c r="J92" s="125" t="s">
        <v>354</v>
      </c>
      <c r="K92" s="126" t="s">
        <v>352</v>
      </c>
      <c r="L92" s="125" t="s">
        <v>354</v>
      </c>
      <c r="M92" s="127" t="s">
        <v>353</v>
      </c>
      <c r="N92" s="125" t="s">
        <v>354</v>
      </c>
      <c r="O92" s="127" t="s">
        <v>353</v>
      </c>
      <c r="P92" s="127" t="s">
        <v>353</v>
      </c>
      <c r="Q92" s="129" t="s">
        <v>456</v>
      </c>
    </row>
    <row r="93" spans="1:17" ht="45" x14ac:dyDescent="0.25">
      <c r="A93" s="104" t="s">
        <v>435</v>
      </c>
      <c r="B93" s="104">
        <v>92</v>
      </c>
      <c r="C93" s="104" t="s">
        <v>461</v>
      </c>
      <c r="D93" s="125" t="s">
        <v>352</v>
      </c>
      <c r="E93" s="126" t="s">
        <v>353</v>
      </c>
      <c r="F93" s="126" t="s">
        <v>353</v>
      </c>
      <c r="G93" s="126" t="s">
        <v>353</v>
      </c>
      <c r="H93" s="127" t="s">
        <v>353</v>
      </c>
      <c r="I93" s="127" t="s">
        <v>353</v>
      </c>
      <c r="J93" s="125" t="s">
        <v>354</v>
      </c>
      <c r="K93" s="126" t="s">
        <v>352</v>
      </c>
      <c r="L93" s="125" t="s">
        <v>354</v>
      </c>
      <c r="M93" s="127" t="s">
        <v>353</v>
      </c>
      <c r="N93" s="125" t="s">
        <v>354</v>
      </c>
      <c r="O93" s="127" t="s">
        <v>353</v>
      </c>
      <c r="P93" s="127" t="s">
        <v>353</v>
      </c>
      <c r="Q93" s="129" t="s">
        <v>456</v>
      </c>
    </row>
    <row r="94" spans="1:17" ht="45" x14ac:dyDescent="0.25">
      <c r="A94" s="104" t="s">
        <v>435</v>
      </c>
      <c r="B94" s="104">
        <v>93</v>
      </c>
      <c r="C94" s="104" t="s">
        <v>462</v>
      </c>
      <c r="D94" s="125" t="s">
        <v>352</v>
      </c>
      <c r="E94" s="126" t="s">
        <v>353</v>
      </c>
      <c r="F94" s="126" t="s">
        <v>353</v>
      </c>
      <c r="G94" s="126" t="s">
        <v>353</v>
      </c>
      <c r="H94" s="127" t="s">
        <v>353</v>
      </c>
      <c r="I94" s="127" t="s">
        <v>353</v>
      </c>
      <c r="J94" s="125" t="s">
        <v>354</v>
      </c>
      <c r="K94" s="126" t="s">
        <v>352</v>
      </c>
      <c r="L94" s="125" t="s">
        <v>354</v>
      </c>
      <c r="M94" s="127" t="s">
        <v>353</v>
      </c>
      <c r="N94" s="125" t="s">
        <v>354</v>
      </c>
      <c r="O94" s="127" t="s">
        <v>353</v>
      </c>
      <c r="P94" s="127" t="s">
        <v>353</v>
      </c>
      <c r="Q94" s="129" t="s">
        <v>456</v>
      </c>
    </row>
    <row r="95" spans="1:17" ht="45" x14ac:dyDescent="0.25">
      <c r="A95" s="104" t="s">
        <v>435</v>
      </c>
      <c r="B95" s="104">
        <v>94</v>
      </c>
      <c r="C95" s="104" t="s">
        <v>463</v>
      </c>
      <c r="D95" s="125" t="s">
        <v>352</v>
      </c>
      <c r="E95" s="126" t="s">
        <v>353</v>
      </c>
      <c r="F95" s="126" t="s">
        <v>353</v>
      </c>
      <c r="G95" s="126" t="s">
        <v>353</v>
      </c>
      <c r="H95" s="127" t="s">
        <v>353</v>
      </c>
      <c r="I95" s="127" t="s">
        <v>353</v>
      </c>
      <c r="J95" s="125" t="s">
        <v>354</v>
      </c>
      <c r="K95" s="126" t="s">
        <v>352</v>
      </c>
      <c r="L95" s="125" t="s">
        <v>354</v>
      </c>
      <c r="M95" s="127" t="s">
        <v>353</v>
      </c>
      <c r="N95" s="125" t="s">
        <v>354</v>
      </c>
      <c r="O95" s="127" t="s">
        <v>353</v>
      </c>
      <c r="P95" s="127" t="s">
        <v>353</v>
      </c>
      <c r="Q95" s="129" t="s">
        <v>456</v>
      </c>
    </row>
    <row r="96" spans="1:17" ht="45" x14ac:dyDescent="0.25">
      <c r="A96" s="104" t="s">
        <v>435</v>
      </c>
      <c r="B96" s="104">
        <v>95</v>
      </c>
      <c r="C96" s="104" t="s">
        <v>464</v>
      </c>
      <c r="D96" s="125" t="s">
        <v>352</v>
      </c>
      <c r="E96" s="126" t="s">
        <v>353</v>
      </c>
      <c r="F96" s="126" t="s">
        <v>353</v>
      </c>
      <c r="G96" s="126" t="s">
        <v>353</v>
      </c>
      <c r="H96" s="127" t="s">
        <v>353</v>
      </c>
      <c r="I96" s="127" t="s">
        <v>353</v>
      </c>
      <c r="J96" s="125" t="s">
        <v>354</v>
      </c>
      <c r="K96" s="126" t="s">
        <v>352</v>
      </c>
      <c r="L96" s="125" t="s">
        <v>354</v>
      </c>
      <c r="M96" s="127" t="s">
        <v>353</v>
      </c>
      <c r="N96" s="125" t="s">
        <v>354</v>
      </c>
      <c r="O96" s="127" t="s">
        <v>353</v>
      </c>
      <c r="P96" s="127" t="s">
        <v>353</v>
      </c>
      <c r="Q96" s="129" t="s">
        <v>456</v>
      </c>
    </row>
    <row r="97" spans="1:17" ht="45" x14ac:dyDescent="0.25">
      <c r="A97" s="104" t="s">
        <v>435</v>
      </c>
      <c r="B97" s="104">
        <v>96</v>
      </c>
      <c r="C97" s="104" t="s">
        <v>465</v>
      </c>
      <c r="D97" s="125" t="s">
        <v>352</v>
      </c>
      <c r="E97" s="126" t="s">
        <v>353</v>
      </c>
      <c r="F97" s="126" t="s">
        <v>353</v>
      </c>
      <c r="G97" s="126" t="s">
        <v>353</v>
      </c>
      <c r="H97" s="127" t="s">
        <v>353</v>
      </c>
      <c r="I97" s="127" t="s">
        <v>353</v>
      </c>
      <c r="J97" s="125" t="s">
        <v>354</v>
      </c>
      <c r="K97" s="126" t="s">
        <v>352</v>
      </c>
      <c r="L97" s="125" t="s">
        <v>354</v>
      </c>
      <c r="M97" s="127" t="s">
        <v>353</v>
      </c>
      <c r="N97" s="125" t="s">
        <v>354</v>
      </c>
      <c r="O97" s="127" t="s">
        <v>353</v>
      </c>
      <c r="P97" s="127" t="s">
        <v>353</v>
      </c>
      <c r="Q97" s="129" t="s">
        <v>456</v>
      </c>
    </row>
    <row r="98" spans="1:17" ht="45" x14ac:dyDescent="0.25">
      <c r="A98" s="104" t="s">
        <v>435</v>
      </c>
      <c r="B98" s="104">
        <v>97</v>
      </c>
      <c r="C98" s="104" t="s">
        <v>466</v>
      </c>
      <c r="D98" s="125" t="s">
        <v>352</v>
      </c>
      <c r="E98" s="126" t="s">
        <v>353</v>
      </c>
      <c r="F98" s="126" t="s">
        <v>353</v>
      </c>
      <c r="G98" s="126" t="s">
        <v>353</v>
      </c>
      <c r="H98" s="127" t="s">
        <v>353</v>
      </c>
      <c r="I98" s="127" t="s">
        <v>353</v>
      </c>
      <c r="J98" s="125" t="s">
        <v>354</v>
      </c>
      <c r="K98" s="126" t="s">
        <v>352</v>
      </c>
      <c r="L98" s="125" t="s">
        <v>354</v>
      </c>
      <c r="M98" s="127" t="s">
        <v>353</v>
      </c>
      <c r="N98" s="125" t="s">
        <v>354</v>
      </c>
      <c r="O98" s="127" t="s">
        <v>353</v>
      </c>
      <c r="P98" s="127" t="s">
        <v>353</v>
      </c>
      <c r="Q98" s="129" t="s">
        <v>456</v>
      </c>
    </row>
    <row r="99" spans="1:17" ht="45" x14ac:dyDescent="0.25">
      <c r="A99" s="104" t="s">
        <v>435</v>
      </c>
      <c r="B99" s="104">
        <v>98</v>
      </c>
      <c r="C99" s="104" t="s">
        <v>467</v>
      </c>
      <c r="D99" s="125" t="s">
        <v>352</v>
      </c>
      <c r="E99" s="126" t="s">
        <v>353</v>
      </c>
      <c r="F99" s="126" t="s">
        <v>353</v>
      </c>
      <c r="G99" s="126" t="s">
        <v>353</v>
      </c>
      <c r="H99" s="127" t="s">
        <v>353</v>
      </c>
      <c r="I99" s="127" t="s">
        <v>353</v>
      </c>
      <c r="J99" s="125" t="s">
        <v>354</v>
      </c>
      <c r="K99" s="126" t="s">
        <v>352</v>
      </c>
      <c r="L99" s="125" t="s">
        <v>354</v>
      </c>
      <c r="M99" s="127" t="s">
        <v>353</v>
      </c>
      <c r="N99" s="125" t="s">
        <v>354</v>
      </c>
      <c r="O99" s="127" t="s">
        <v>353</v>
      </c>
      <c r="P99" s="127" t="s">
        <v>353</v>
      </c>
      <c r="Q99" s="129" t="s">
        <v>456</v>
      </c>
    </row>
    <row r="100" spans="1:17" x14ac:dyDescent="0.25">
      <c r="A100" s="104" t="s">
        <v>445</v>
      </c>
      <c r="B100" s="104">
        <v>99</v>
      </c>
      <c r="C100" s="104" t="s">
        <v>468</v>
      </c>
      <c r="D100" s="125" t="s">
        <v>353</v>
      </c>
      <c r="E100" s="126" t="s">
        <v>353</v>
      </c>
      <c r="F100" s="126" t="s">
        <v>353</v>
      </c>
      <c r="G100" s="126" t="s">
        <v>353</v>
      </c>
      <c r="H100" s="127" t="s">
        <v>353</v>
      </c>
      <c r="I100" s="127" t="s">
        <v>353</v>
      </c>
      <c r="J100" s="126" t="s">
        <v>353</v>
      </c>
      <c r="K100" s="126" t="s">
        <v>353</v>
      </c>
      <c r="L100" s="126" t="s">
        <v>353</v>
      </c>
      <c r="M100" s="126" t="s">
        <v>353</v>
      </c>
      <c r="N100" s="127" t="s">
        <v>352</v>
      </c>
      <c r="O100" s="127" t="s">
        <v>353</v>
      </c>
      <c r="P100" s="127" t="s">
        <v>353</v>
      </c>
      <c r="Q100" s="129"/>
    </row>
    <row r="101" spans="1:17" x14ac:dyDescent="0.25">
      <c r="A101" s="104" t="s">
        <v>435</v>
      </c>
      <c r="B101" s="104">
        <v>100</v>
      </c>
      <c r="C101" s="104" t="s">
        <v>469</v>
      </c>
      <c r="D101" s="125" t="s">
        <v>353</v>
      </c>
      <c r="E101" s="126" t="s">
        <v>353</v>
      </c>
      <c r="F101" s="126" t="s">
        <v>353</v>
      </c>
      <c r="G101" s="126" t="s">
        <v>353</v>
      </c>
      <c r="H101" s="127" t="s">
        <v>353</v>
      </c>
      <c r="I101" s="127" t="s">
        <v>352</v>
      </c>
      <c r="J101" s="126" t="s">
        <v>353</v>
      </c>
      <c r="K101" s="126" t="s">
        <v>353</v>
      </c>
      <c r="L101" s="126" t="s">
        <v>353</v>
      </c>
      <c r="M101" s="126" t="s">
        <v>352</v>
      </c>
      <c r="N101" s="127" t="s">
        <v>353</v>
      </c>
      <c r="O101" s="127" t="s">
        <v>353</v>
      </c>
      <c r="P101" s="127" t="s">
        <v>353</v>
      </c>
      <c r="Q101" s="129"/>
    </row>
    <row r="102" spans="1:17" x14ac:dyDescent="0.25">
      <c r="A102" s="104" t="s">
        <v>435</v>
      </c>
      <c r="B102" s="104">
        <v>101</v>
      </c>
      <c r="C102" s="104" t="s">
        <v>470</v>
      </c>
      <c r="D102" s="125" t="s">
        <v>353</v>
      </c>
      <c r="E102" s="126" t="s">
        <v>353</v>
      </c>
      <c r="F102" s="126" t="s">
        <v>353</v>
      </c>
      <c r="G102" s="126" t="s">
        <v>353</v>
      </c>
      <c r="H102" s="127" t="s">
        <v>353</v>
      </c>
      <c r="I102" s="127" t="s">
        <v>353</v>
      </c>
      <c r="J102" s="126" t="s">
        <v>353</v>
      </c>
      <c r="K102" s="126" t="s">
        <v>353</v>
      </c>
      <c r="L102" s="126" t="s">
        <v>353</v>
      </c>
      <c r="M102" s="126" t="s">
        <v>352</v>
      </c>
      <c r="N102" s="127" t="s">
        <v>353</v>
      </c>
      <c r="O102" s="127" t="s">
        <v>353</v>
      </c>
      <c r="P102" s="127" t="s">
        <v>353</v>
      </c>
      <c r="Q102" s="129"/>
    </row>
    <row r="103" spans="1:17" x14ac:dyDescent="0.25">
      <c r="A103" s="104" t="s">
        <v>445</v>
      </c>
      <c r="B103" s="104">
        <v>102</v>
      </c>
      <c r="C103" s="104" t="s">
        <v>471</v>
      </c>
      <c r="D103" s="125" t="s">
        <v>353</v>
      </c>
      <c r="E103" s="126" t="s">
        <v>353</v>
      </c>
      <c r="F103" s="126" t="s">
        <v>353</v>
      </c>
      <c r="G103" s="126" t="s">
        <v>353</v>
      </c>
      <c r="H103" s="127" t="s">
        <v>353</v>
      </c>
      <c r="I103" s="127" t="s">
        <v>353</v>
      </c>
      <c r="J103" s="126" t="s">
        <v>353</v>
      </c>
      <c r="K103" s="126" t="s">
        <v>353</v>
      </c>
      <c r="L103" s="126" t="s">
        <v>353</v>
      </c>
      <c r="M103" s="126" t="s">
        <v>353</v>
      </c>
      <c r="N103" s="127" t="s">
        <v>353</v>
      </c>
      <c r="O103" s="127" t="s">
        <v>353</v>
      </c>
      <c r="P103" s="127" t="s">
        <v>353</v>
      </c>
      <c r="Q103" s="129"/>
    </row>
    <row r="104" spans="1:17" ht="30" x14ac:dyDescent="0.25">
      <c r="A104" s="104" t="s">
        <v>454</v>
      </c>
      <c r="B104" s="104">
        <v>103</v>
      </c>
      <c r="C104" s="105" t="s">
        <v>472</v>
      </c>
      <c r="D104" s="127" t="s">
        <v>353</v>
      </c>
      <c r="E104" s="127" t="s">
        <v>353</v>
      </c>
      <c r="F104" s="127" t="s">
        <v>353</v>
      </c>
      <c r="G104" s="127" t="s">
        <v>353</v>
      </c>
      <c r="H104" s="127" t="s">
        <v>353</v>
      </c>
      <c r="I104" s="127" t="s">
        <v>353</v>
      </c>
      <c r="J104" s="127" t="s">
        <v>353</v>
      </c>
      <c r="K104" s="127" t="s">
        <v>352</v>
      </c>
      <c r="L104" s="127" t="s">
        <v>352</v>
      </c>
      <c r="M104" s="127" t="s">
        <v>353</v>
      </c>
      <c r="N104" s="127" t="s">
        <v>353</v>
      </c>
      <c r="O104" s="127" t="s">
        <v>353</v>
      </c>
      <c r="P104" s="127" t="s">
        <v>353</v>
      </c>
      <c r="Q104" s="129"/>
    </row>
    <row r="105" spans="1:17" ht="30" x14ac:dyDescent="0.25">
      <c r="A105" s="104" t="s">
        <v>454</v>
      </c>
      <c r="B105" s="104">
        <v>104</v>
      </c>
      <c r="C105" s="105" t="s">
        <v>473</v>
      </c>
      <c r="D105" s="127" t="s">
        <v>353</v>
      </c>
      <c r="E105" s="127" t="s">
        <v>353</v>
      </c>
      <c r="F105" s="127" t="s">
        <v>353</v>
      </c>
      <c r="G105" s="127" t="s">
        <v>353</v>
      </c>
      <c r="H105" s="127" t="s">
        <v>353</v>
      </c>
      <c r="I105" s="127" t="s">
        <v>353</v>
      </c>
      <c r="J105" s="127" t="s">
        <v>353</v>
      </c>
      <c r="K105" s="127" t="s">
        <v>352</v>
      </c>
      <c r="L105" s="127" t="s">
        <v>352</v>
      </c>
      <c r="M105" s="127" t="s">
        <v>353</v>
      </c>
      <c r="N105" s="127" t="s">
        <v>353</v>
      </c>
      <c r="O105" s="127" t="s">
        <v>353</v>
      </c>
      <c r="P105" s="127" t="s">
        <v>353</v>
      </c>
      <c r="Q105" s="129"/>
    </row>
    <row r="106" spans="1:17" ht="30" x14ac:dyDescent="0.25">
      <c r="A106" s="104" t="s">
        <v>454</v>
      </c>
      <c r="B106" s="104">
        <v>105</v>
      </c>
      <c r="C106" s="105" t="s">
        <v>474</v>
      </c>
      <c r="D106" s="127" t="s">
        <v>353</v>
      </c>
      <c r="E106" s="127" t="s">
        <v>353</v>
      </c>
      <c r="F106" s="127" t="s">
        <v>353</v>
      </c>
      <c r="G106" s="127" t="s">
        <v>353</v>
      </c>
      <c r="H106" s="127" t="s">
        <v>353</v>
      </c>
      <c r="I106" s="127" t="s">
        <v>353</v>
      </c>
      <c r="J106" s="127" t="s">
        <v>353</v>
      </c>
      <c r="K106" s="127" t="s">
        <v>352</v>
      </c>
      <c r="L106" s="127" t="s">
        <v>352</v>
      </c>
      <c r="M106" s="127" t="s">
        <v>353</v>
      </c>
      <c r="N106" s="127" t="s">
        <v>353</v>
      </c>
      <c r="O106" s="127" t="s">
        <v>353</v>
      </c>
      <c r="P106" s="127" t="s">
        <v>353</v>
      </c>
      <c r="Q106" s="129"/>
    </row>
    <row r="107" spans="1:17" ht="30" x14ac:dyDescent="0.25">
      <c r="A107" s="104" t="s">
        <v>454</v>
      </c>
      <c r="B107" s="104">
        <v>106</v>
      </c>
      <c r="C107" s="104" t="s">
        <v>475</v>
      </c>
      <c r="D107" s="125" t="s">
        <v>352</v>
      </c>
      <c r="E107" s="126" t="s">
        <v>353</v>
      </c>
      <c r="F107" s="126" t="s">
        <v>353</v>
      </c>
      <c r="G107" s="126" t="s">
        <v>353</v>
      </c>
      <c r="H107" s="127" t="s">
        <v>353</v>
      </c>
      <c r="I107" s="127" t="s">
        <v>353</v>
      </c>
      <c r="J107" s="126" t="s">
        <v>353</v>
      </c>
      <c r="K107" s="126" t="s">
        <v>352</v>
      </c>
      <c r="L107" s="126" t="s">
        <v>352</v>
      </c>
      <c r="M107" s="126" t="s">
        <v>353</v>
      </c>
      <c r="N107" s="127" t="s">
        <v>353</v>
      </c>
      <c r="O107" s="127" t="s">
        <v>353</v>
      </c>
      <c r="P107" s="127" t="s">
        <v>353</v>
      </c>
      <c r="Q107" s="129"/>
    </row>
    <row r="108" spans="1:17" ht="30" x14ac:dyDescent="0.25">
      <c r="A108" s="104" t="s">
        <v>454</v>
      </c>
      <c r="B108" s="104">
        <v>107</v>
      </c>
      <c r="C108" s="104" t="s">
        <v>476</v>
      </c>
      <c r="D108" s="125" t="s">
        <v>352</v>
      </c>
      <c r="E108" s="126" t="s">
        <v>353</v>
      </c>
      <c r="F108" s="126" t="s">
        <v>353</v>
      </c>
      <c r="G108" s="126" t="s">
        <v>353</v>
      </c>
      <c r="H108" s="127" t="s">
        <v>353</v>
      </c>
      <c r="I108" s="127" t="s">
        <v>353</v>
      </c>
      <c r="J108" s="126" t="s">
        <v>353</v>
      </c>
      <c r="K108" s="126" t="s">
        <v>352</v>
      </c>
      <c r="L108" s="126" t="s">
        <v>352</v>
      </c>
      <c r="M108" s="126" t="s">
        <v>353</v>
      </c>
      <c r="N108" s="127" t="s">
        <v>353</v>
      </c>
      <c r="O108" s="127" t="s">
        <v>353</v>
      </c>
      <c r="P108" s="127" t="s">
        <v>353</v>
      </c>
      <c r="Q108" s="129"/>
    </row>
    <row r="109" spans="1:17" x14ac:dyDescent="0.25">
      <c r="A109" s="104" t="s">
        <v>454</v>
      </c>
      <c r="B109" s="104">
        <v>108</v>
      </c>
      <c r="C109" s="104" t="s">
        <v>477</v>
      </c>
      <c r="D109" s="125" t="s">
        <v>352</v>
      </c>
      <c r="E109" s="126" t="s">
        <v>353</v>
      </c>
      <c r="F109" s="126" t="s">
        <v>353</v>
      </c>
      <c r="G109" s="126" t="s">
        <v>353</v>
      </c>
      <c r="H109" s="127" t="s">
        <v>353</v>
      </c>
      <c r="I109" s="127" t="s">
        <v>353</v>
      </c>
      <c r="J109" s="126" t="s">
        <v>353</v>
      </c>
      <c r="K109" s="126" t="s">
        <v>352</v>
      </c>
      <c r="L109" s="126" t="s">
        <v>352</v>
      </c>
      <c r="M109" s="126" t="s">
        <v>353</v>
      </c>
      <c r="N109" s="127" t="s">
        <v>353</v>
      </c>
      <c r="O109" s="127" t="s">
        <v>353</v>
      </c>
      <c r="P109" s="127" t="s">
        <v>353</v>
      </c>
      <c r="Q109" s="129"/>
    </row>
    <row r="110" spans="1:17" ht="30" x14ac:dyDescent="0.25">
      <c r="A110" s="104" t="s">
        <v>454</v>
      </c>
      <c r="B110" s="104">
        <v>109</v>
      </c>
      <c r="C110" s="104" t="s">
        <v>478</v>
      </c>
      <c r="D110" s="125" t="s">
        <v>352</v>
      </c>
      <c r="E110" s="126" t="s">
        <v>353</v>
      </c>
      <c r="F110" s="126" t="s">
        <v>353</v>
      </c>
      <c r="G110" s="126" t="s">
        <v>353</v>
      </c>
      <c r="H110" s="127" t="s">
        <v>353</v>
      </c>
      <c r="I110" s="127" t="s">
        <v>353</v>
      </c>
      <c r="J110" s="126" t="s">
        <v>353</v>
      </c>
      <c r="K110" s="126" t="s">
        <v>352</v>
      </c>
      <c r="L110" s="126" t="s">
        <v>352</v>
      </c>
      <c r="M110" s="126" t="s">
        <v>353</v>
      </c>
      <c r="N110" s="127" t="s">
        <v>353</v>
      </c>
      <c r="O110" s="127" t="s">
        <v>353</v>
      </c>
      <c r="P110" s="127" t="s">
        <v>353</v>
      </c>
      <c r="Q110" s="129"/>
    </row>
    <row r="111" spans="1:17" ht="30" x14ac:dyDescent="0.25">
      <c r="A111" s="104" t="s">
        <v>454</v>
      </c>
      <c r="B111" s="104">
        <v>110</v>
      </c>
      <c r="C111" s="104" t="s">
        <v>479</v>
      </c>
      <c r="D111" s="125" t="s">
        <v>352</v>
      </c>
      <c r="E111" s="126" t="s">
        <v>353</v>
      </c>
      <c r="F111" s="126" t="s">
        <v>353</v>
      </c>
      <c r="G111" s="126" t="s">
        <v>353</v>
      </c>
      <c r="H111" s="127" t="s">
        <v>353</v>
      </c>
      <c r="I111" s="127" t="s">
        <v>353</v>
      </c>
      <c r="J111" s="126" t="s">
        <v>353</v>
      </c>
      <c r="K111" s="126" t="s">
        <v>352</v>
      </c>
      <c r="L111" s="126" t="s">
        <v>352</v>
      </c>
      <c r="M111" s="126" t="s">
        <v>353</v>
      </c>
      <c r="N111" s="127" t="s">
        <v>353</v>
      </c>
      <c r="O111" s="127" t="s">
        <v>353</v>
      </c>
      <c r="P111" s="127" t="s">
        <v>353</v>
      </c>
      <c r="Q111" s="129"/>
    </row>
    <row r="112" spans="1:17" ht="30" x14ac:dyDescent="0.25">
      <c r="A112" s="104" t="s">
        <v>454</v>
      </c>
      <c r="B112" s="104">
        <v>111</v>
      </c>
      <c r="C112" s="104" t="s">
        <v>480</v>
      </c>
      <c r="D112" s="125" t="s">
        <v>352</v>
      </c>
      <c r="E112" s="126" t="s">
        <v>353</v>
      </c>
      <c r="F112" s="126" t="s">
        <v>353</v>
      </c>
      <c r="G112" s="126" t="s">
        <v>353</v>
      </c>
      <c r="H112" s="127" t="s">
        <v>353</v>
      </c>
      <c r="I112" s="127" t="s">
        <v>353</v>
      </c>
      <c r="J112" s="126" t="s">
        <v>353</v>
      </c>
      <c r="K112" s="126" t="s">
        <v>352</v>
      </c>
      <c r="L112" s="126" t="s">
        <v>352</v>
      </c>
      <c r="M112" s="126" t="s">
        <v>353</v>
      </c>
      <c r="N112" s="126" t="s">
        <v>353</v>
      </c>
      <c r="O112" s="127" t="s">
        <v>353</v>
      </c>
      <c r="P112" s="127" t="s">
        <v>353</v>
      </c>
      <c r="Q112" s="129"/>
    </row>
    <row r="113" spans="1:17" ht="30" x14ac:dyDescent="0.25">
      <c r="A113" s="104" t="s">
        <v>454</v>
      </c>
      <c r="B113" s="104">
        <v>112</v>
      </c>
      <c r="C113" s="104" t="s">
        <v>481</v>
      </c>
      <c r="D113" s="125" t="s">
        <v>352</v>
      </c>
      <c r="E113" s="126" t="s">
        <v>353</v>
      </c>
      <c r="F113" s="126" t="s">
        <v>353</v>
      </c>
      <c r="G113" s="126" t="s">
        <v>353</v>
      </c>
      <c r="H113" s="127" t="s">
        <v>353</v>
      </c>
      <c r="I113" s="127" t="s">
        <v>353</v>
      </c>
      <c r="J113" s="126" t="s">
        <v>353</v>
      </c>
      <c r="K113" s="126" t="s">
        <v>352</v>
      </c>
      <c r="L113" s="126" t="s">
        <v>352</v>
      </c>
      <c r="M113" s="126" t="s">
        <v>353</v>
      </c>
      <c r="N113" s="126" t="s">
        <v>353</v>
      </c>
      <c r="O113" s="127" t="s">
        <v>353</v>
      </c>
      <c r="P113" s="127" t="s">
        <v>353</v>
      </c>
      <c r="Q113" s="129"/>
    </row>
    <row r="114" spans="1:17" ht="30" x14ac:dyDescent="0.25">
      <c r="A114" s="104" t="s">
        <v>454</v>
      </c>
      <c r="B114" s="104">
        <v>113</v>
      </c>
      <c r="C114" s="104" t="s">
        <v>482</v>
      </c>
      <c r="D114" s="125" t="s">
        <v>352</v>
      </c>
      <c r="E114" s="126" t="s">
        <v>353</v>
      </c>
      <c r="F114" s="126" t="s">
        <v>353</v>
      </c>
      <c r="G114" s="126" t="s">
        <v>353</v>
      </c>
      <c r="H114" s="127" t="s">
        <v>353</v>
      </c>
      <c r="I114" s="127" t="s">
        <v>353</v>
      </c>
      <c r="J114" s="126" t="s">
        <v>353</v>
      </c>
      <c r="K114" s="126" t="s">
        <v>352</v>
      </c>
      <c r="L114" s="126" t="s">
        <v>352</v>
      </c>
      <c r="M114" s="126" t="s">
        <v>353</v>
      </c>
      <c r="N114" s="126" t="s">
        <v>353</v>
      </c>
      <c r="O114" s="127" t="s">
        <v>353</v>
      </c>
      <c r="P114" s="127" t="s">
        <v>353</v>
      </c>
      <c r="Q114" s="129"/>
    </row>
    <row r="115" spans="1:17" x14ac:dyDescent="0.25">
      <c r="A115" s="104" t="s">
        <v>454</v>
      </c>
      <c r="B115" s="104">
        <v>114</v>
      </c>
      <c r="C115" s="104" t="s">
        <v>483</v>
      </c>
      <c r="D115" s="125" t="s">
        <v>353</v>
      </c>
      <c r="E115" s="126" t="s">
        <v>353</v>
      </c>
      <c r="F115" s="126" t="s">
        <v>353</v>
      </c>
      <c r="G115" s="126" t="s">
        <v>353</v>
      </c>
      <c r="H115" s="127" t="s">
        <v>353</v>
      </c>
      <c r="I115" s="127" t="s">
        <v>353</v>
      </c>
      <c r="J115" s="126" t="s">
        <v>353</v>
      </c>
      <c r="K115" s="126" t="s">
        <v>353</v>
      </c>
      <c r="L115" s="126" t="s">
        <v>352</v>
      </c>
      <c r="M115" s="126" t="s">
        <v>353</v>
      </c>
      <c r="N115" s="127" t="s">
        <v>353</v>
      </c>
      <c r="O115" s="127" t="s">
        <v>353</v>
      </c>
      <c r="P115" s="127" t="s">
        <v>353</v>
      </c>
      <c r="Q115" s="129"/>
    </row>
    <row r="116" spans="1:17" x14ac:dyDescent="0.25">
      <c r="A116" s="104" t="s">
        <v>454</v>
      </c>
      <c r="B116" s="104">
        <v>115</v>
      </c>
      <c r="C116" s="104" t="s">
        <v>484</v>
      </c>
      <c r="D116" s="125" t="s">
        <v>353</v>
      </c>
      <c r="E116" s="126" t="s">
        <v>353</v>
      </c>
      <c r="F116" s="126" t="s">
        <v>353</v>
      </c>
      <c r="G116" s="126" t="s">
        <v>353</v>
      </c>
      <c r="H116" s="127" t="s">
        <v>353</v>
      </c>
      <c r="I116" s="127" t="s">
        <v>353</v>
      </c>
      <c r="J116" s="126" t="s">
        <v>353</v>
      </c>
      <c r="K116" s="126" t="s">
        <v>353</v>
      </c>
      <c r="L116" s="126" t="s">
        <v>352</v>
      </c>
      <c r="M116" s="126" t="s">
        <v>353</v>
      </c>
      <c r="N116" s="127" t="s">
        <v>353</v>
      </c>
      <c r="O116" s="127" t="s">
        <v>353</v>
      </c>
      <c r="P116" s="127" t="s">
        <v>353</v>
      </c>
      <c r="Q116" s="129"/>
    </row>
    <row r="117" spans="1:17" x14ac:dyDescent="0.25">
      <c r="A117" s="104" t="s">
        <v>454</v>
      </c>
      <c r="B117" s="104">
        <v>116</v>
      </c>
      <c r="C117" s="104" t="s">
        <v>485</v>
      </c>
      <c r="D117" s="127" t="s">
        <v>353</v>
      </c>
      <c r="E117" s="126" t="s">
        <v>353</v>
      </c>
      <c r="F117" s="126" t="s">
        <v>353</v>
      </c>
      <c r="G117" s="126" t="s">
        <v>353</v>
      </c>
      <c r="H117" s="127" t="s">
        <v>353</v>
      </c>
      <c r="I117" s="127" t="s">
        <v>353</v>
      </c>
      <c r="J117" s="126" t="s">
        <v>353</v>
      </c>
      <c r="K117" s="126" t="s">
        <v>353</v>
      </c>
      <c r="L117" s="127" t="s">
        <v>353</v>
      </c>
      <c r="M117" s="126" t="s">
        <v>353</v>
      </c>
      <c r="N117" s="127" t="s">
        <v>353</v>
      </c>
      <c r="O117" s="127" t="s">
        <v>353</v>
      </c>
      <c r="P117" s="127" t="s">
        <v>353</v>
      </c>
      <c r="Q117" s="129"/>
    </row>
    <row r="118" spans="1:17" x14ac:dyDescent="0.25">
      <c r="A118" s="104" t="s">
        <v>413</v>
      </c>
      <c r="B118" s="104">
        <v>117</v>
      </c>
      <c r="C118" s="104" t="s">
        <v>486</v>
      </c>
      <c r="D118" s="125" t="s">
        <v>353</v>
      </c>
      <c r="E118" s="126" t="s">
        <v>353</v>
      </c>
      <c r="F118" s="126" t="s">
        <v>353</v>
      </c>
      <c r="G118" s="126" t="s">
        <v>353</v>
      </c>
      <c r="H118" s="127" t="s">
        <v>353</v>
      </c>
      <c r="I118" s="127" t="s">
        <v>353</v>
      </c>
      <c r="J118" s="126" t="s">
        <v>353</v>
      </c>
      <c r="K118" s="126" t="s">
        <v>353</v>
      </c>
      <c r="L118" s="126" t="s">
        <v>353</v>
      </c>
      <c r="M118" s="126" t="s">
        <v>353</v>
      </c>
      <c r="N118" s="127" t="s">
        <v>353</v>
      </c>
      <c r="O118" s="127" t="s">
        <v>353</v>
      </c>
      <c r="P118" s="127" t="s">
        <v>353</v>
      </c>
      <c r="Q118" s="129"/>
    </row>
    <row r="119" spans="1:17" x14ac:dyDescent="0.25">
      <c r="A119" s="104" t="s">
        <v>413</v>
      </c>
      <c r="B119" s="104">
        <v>118</v>
      </c>
      <c r="C119" s="104" t="s">
        <v>487</v>
      </c>
      <c r="D119" s="125" t="s">
        <v>352</v>
      </c>
      <c r="E119" s="126" t="s">
        <v>353</v>
      </c>
      <c r="F119" s="126" t="s">
        <v>353</v>
      </c>
      <c r="G119" s="126" t="s">
        <v>353</v>
      </c>
      <c r="H119" s="127" t="s">
        <v>353</v>
      </c>
      <c r="I119" s="127" t="s">
        <v>353</v>
      </c>
      <c r="J119" s="126" t="s">
        <v>353</v>
      </c>
      <c r="K119" s="126" t="s">
        <v>353</v>
      </c>
      <c r="L119" s="126" t="s">
        <v>353</v>
      </c>
      <c r="M119" s="126" t="s">
        <v>353</v>
      </c>
      <c r="N119" s="127" t="s">
        <v>353</v>
      </c>
      <c r="O119" s="127" t="s">
        <v>353</v>
      </c>
      <c r="P119" s="127" t="s">
        <v>353</v>
      </c>
      <c r="Q119" s="129"/>
    </row>
    <row r="120" spans="1:17" x14ac:dyDescent="0.25">
      <c r="A120" s="104" t="s">
        <v>413</v>
      </c>
      <c r="B120" s="104">
        <v>119</v>
      </c>
      <c r="C120" s="104" t="s">
        <v>488</v>
      </c>
      <c r="D120" s="125" t="s">
        <v>353</v>
      </c>
      <c r="E120" s="126" t="s">
        <v>353</v>
      </c>
      <c r="F120" s="126" t="s">
        <v>353</v>
      </c>
      <c r="G120" s="126" t="s">
        <v>353</v>
      </c>
      <c r="H120" s="127" t="s">
        <v>353</v>
      </c>
      <c r="I120" s="127" t="s">
        <v>353</v>
      </c>
      <c r="J120" s="126" t="s">
        <v>353</v>
      </c>
      <c r="K120" s="126" t="s">
        <v>353</v>
      </c>
      <c r="L120" s="126" t="s">
        <v>353</v>
      </c>
      <c r="M120" s="126" t="s">
        <v>353</v>
      </c>
      <c r="N120" s="127" t="s">
        <v>353</v>
      </c>
      <c r="O120" s="127" t="s">
        <v>353</v>
      </c>
      <c r="P120" s="127" t="s">
        <v>353</v>
      </c>
      <c r="Q120" s="129"/>
    </row>
    <row r="121" spans="1:17" ht="30" x14ac:dyDescent="0.25">
      <c r="A121" s="104" t="s">
        <v>413</v>
      </c>
      <c r="B121" s="104">
        <v>120</v>
      </c>
      <c r="C121" s="104" t="s">
        <v>489</v>
      </c>
      <c r="D121" s="125" t="s">
        <v>352</v>
      </c>
      <c r="E121" s="126" t="s">
        <v>353</v>
      </c>
      <c r="F121" s="126" t="s">
        <v>353</v>
      </c>
      <c r="G121" s="126" t="s">
        <v>353</v>
      </c>
      <c r="H121" s="127" t="s">
        <v>353</v>
      </c>
      <c r="I121" s="127" t="s">
        <v>353</v>
      </c>
      <c r="J121" s="126" t="s">
        <v>353</v>
      </c>
      <c r="K121" s="126" t="s">
        <v>353</v>
      </c>
      <c r="L121" s="126" t="s">
        <v>353</v>
      </c>
      <c r="M121" s="126" t="s">
        <v>353</v>
      </c>
      <c r="N121" s="127" t="s">
        <v>353</v>
      </c>
      <c r="O121" s="127" t="s">
        <v>353</v>
      </c>
      <c r="P121" s="127" t="s">
        <v>353</v>
      </c>
      <c r="Q121" s="129"/>
    </row>
    <row r="122" spans="1:17" ht="30" x14ac:dyDescent="0.25">
      <c r="A122" s="104" t="s">
        <v>413</v>
      </c>
      <c r="B122" s="104">
        <v>121</v>
      </c>
      <c r="C122" s="104" t="s">
        <v>490</v>
      </c>
      <c r="D122" s="125" t="s">
        <v>352</v>
      </c>
      <c r="E122" s="126" t="s">
        <v>353</v>
      </c>
      <c r="F122" s="126" t="s">
        <v>353</v>
      </c>
      <c r="G122" s="126" t="s">
        <v>353</v>
      </c>
      <c r="H122" s="127" t="s">
        <v>353</v>
      </c>
      <c r="I122" s="127" t="s">
        <v>353</v>
      </c>
      <c r="J122" s="126" t="s">
        <v>353</v>
      </c>
      <c r="K122" s="126" t="s">
        <v>353</v>
      </c>
      <c r="L122" s="126" t="s">
        <v>353</v>
      </c>
      <c r="M122" s="126" t="s">
        <v>353</v>
      </c>
      <c r="N122" s="127" t="s">
        <v>353</v>
      </c>
      <c r="O122" s="127" t="s">
        <v>353</v>
      </c>
      <c r="P122" s="127" t="s">
        <v>353</v>
      </c>
      <c r="Q122" s="129"/>
    </row>
    <row r="123" spans="1:17" x14ac:dyDescent="0.25">
      <c r="A123" s="104" t="s">
        <v>413</v>
      </c>
      <c r="B123" s="104">
        <v>122</v>
      </c>
      <c r="C123" s="104" t="s">
        <v>491</v>
      </c>
      <c r="D123" s="125" t="s">
        <v>352</v>
      </c>
      <c r="E123" s="126" t="s">
        <v>353</v>
      </c>
      <c r="F123" s="126" t="s">
        <v>353</v>
      </c>
      <c r="G123" s="126" t="s">
        <v>353</v>
      </c>
      <c r="H123" s="127" t="s">
        <v>353</v>
      </c>
      <c r="I123" s="127" t="s">
        <v>353</v>
      </c>
      <c r="J123" s="126" t="s">
        <v>353</v>
      </c>
      <c r="K123" s="126" t="s">
        <v>353</v>
      </c>
      <c r="L123" s="126" t="s">
        <v>353</v>
      </c>
      <c r="M123" s="126" t="s">
        <v>352</v>
      </c>
      <c r="N123" s="127" t="s">
        <v>353</v>
      </c>
      <c r="O123" s="127" t="s">
        <v>353</v>
      </c>
      <c r="P123" s="127" t="s">
        <v>353</v>
      </c>
      <c r="Q123" s="129"/>
    </row>
    <row r="124" spans="1:17" x14ac:dyDescent="0.25">
      <c r="A124" s="104" t="s">
        <v>413</v>
      </c>
      <c r="B124" s="104">
        <v>123</v>
      </c>
      <c r="C124" s="104" t="s">
        <v>492</v>
      </c>
      <c r="D124" s="125" t="s">
        <v>353</v>
      </c>
      <c r="E124" s="126" t="s">
        <v>353</v>
      </c>
      <c r="F124" s="126" t="s">
        <v>353</v>
      </c>
      <c r="G124" s="126" t="s">
        <v>353</v>
      </c>
      <c r="H124" s="127" t="s">
        <v>353</v>
      </c>
      <c r="I124" s="127" t="s">
        <v>353</v>
      </c>
      <c r="J124" s="126" t="s">
        <v>353</v>
      </c>
      <c r="K124" s="126" t="s">
        <v>353</v>
      </c>
      <c r="L124" s="126" t="s">
        <v>353</v>
      </c>
      <c r="M124" s="126" t="s">
        <v>353</v>
      </c>
      <c r="N124" s="127" t="s">
        <v>353</v>
      </c>
      <c r="O124" s="127" t="s">
        <v>353</v>
      </c>
      <c r="P124" s="127" t="s">
        <v>353</v>
      </c>
      <c r="Q124" s="129"/>
    </row>
    <row r="125" spans="1:17" x14ac:dyDescent="0.25">
      <c r="A125" s="104" t="s">
        <v>413</v>
      </c>
      <c r="B125" s="104">
        <v>124</v>
      </c>
      <c r="C125" s="104" t="s">
        <v>493</v>
      </c>
      <c r="D125" s="125" t="s">
        <v>352</v>
      </c>
      <c r="E125" s="126" t="s">
        <v>353</v>
      </c>
      <c r="F125" s="126" t="s">
        <v>353</v>
      </c>
      <c r="G125" s="126" t="s">
        <v>353</v>
      </c>
      <c r="H125" s="126" t="s">
        <v>353</v>
      </c>
      <c r="I125" s="127" t="s">
        <v>353</v>
      </c>
      <c r="J125" s="126" t="s">
        <v>353</v>
      </c>
      <c r="K125" s="126" t="s">
        <v>353</v>
      </c>
      <c r="L125" s="126" t="s">
        <v>353</v>
      </c>
      <c r="M125" s="126" t="s">
        <v>353</v>
      </c>
      <c r="N125" s="127" t="s">
        <v>353</v>
      </c>
      <c r="O125" s="127" t="s">
        <v>352</v>
      </c>
      <c r="P125" s="126" t="s">
        <v>353</v>
      </c>
      <c r="Q125" s="129"/>
    </row>
    <row r="126" spans="1:17" x14ac:dyDescent="0.25">
      <c r="A126" s="104" t="s">
        <v>413</v>
      </c>
      <c r="B126" s="104">
        <v>125</v>
      </c>
      <c r="C126" s="104" t="s">
        <v>494</v>
      </c>
      <c r="D126" s="127" t="s">
        <v>353</v>
      </c>
      <c r="E126" s="126" t="s">
        <v>353</v>
      </c>
      <c r="F126" s="126" t="s">
        <v>353</v>
      </c>
      <c r="G126" s="126" t="s">
        <v>353</v>
      </c>
      <c r="H126" s="127" t="s">
        <v>353</v>
      </c>
      <c r="I126" s="127" t="s">
        <v>353</v>
      </c>
      <c r="J126" s="126" t="s">
        <v>353</v>
      </c>
      <c r="K126" s="126" t="s">
        <v>353</v>
      </c>
      <c r="L126" s="126" t="s">
        <v>353</v>
      </c>
      <c r="M126" s="126" t="s">
        <v>353</v>
      </c>
      <c r="N126" s="127" t="s">
        <v>353</v>
      </c>
      <c r="O126" s="127" t="s">
        <v>353</v>
      </c>
      <c r="P126" s="127" t="s">
        <v>353</v>
      </c>
      <c r="Q126" s="129"/>
    </row>
    <row r="127" spans="1:17" x14ac:dyDescent="0.25">
      <c r="A127" s="104" t="s">
        <v>413</v>
      </c>
      <c r="B127" s="104">
        <v>126</v>
      </c>
      <c r="C127" s="104" t="s">
        <v>495</v>
      </c>
      <c r="D127" s="125" t="s">
        <v>352</v>
      </c>
      <c r="E127" s="126" t="s">
        <v>353</v>
      </c>
      <c r="F127" s="126" t="s">
        <v>353</v>
      </c>
      <c r="G127" s="126" t="s">
        <v>353</v>
      </c>
      <c r="H127" s="127" t="s">
        <v>353</v>
      </c>
      <c r="I127" s="127" t="s">
        <v>353</v>
      </c>
      <c r="J127" s="126" t="s">
        <v>353</v>
      </c>
      <c r="K127" s="126" t="s">
        <v>353</v>
      </c>
      <c r="L127" s="126" t="s">
        <v>353</v>
      </c>
      <c r="M127" s="126" t="s">
        <v>352</v>
      </c>
      <c r="N127" s="127" t="s">
        <v>353</v>
      </c>
      <c r="O127" s="127" t="s">
        <v>353</v>
      </c>
      <c r="P127" s="127" t="s">
        <v>353</v>
      </c>
      <c r="Q127" s="129"/>
    </row>
    <row r="128" spans="1:17" x14ac:dyDescent="0.25">
      <c r="A128" s="104" t="s">
        <v>413</v>
      </c>
      <c r="B128" s="104">
        <v>127</v>
      </c>
      <c r="C128" s="104" t="s">
        <v>496</v>
      </c>
      <c r="D128" s="125" t="s">
        <v>353</v>
      </c>
      <c r="E128" s="126" t="s">
        <v>353</v>
      </c>
      <c r="F128" s="126" t="s">
        <v>353</v>
      </c>
      <c r="G128" s="126" t="s">
        <v>353</v>
      </c>
      <c r="H128" s="127" t="s">
        <v>353</v>
      </c>
      <c r="I128" s="127" t="s">
        <v>353</v>
      </c>
      <c r="J128" s="126" t="s">
        <v>353</v>
      </c>
      <c r="K128" s="126" t="s">
        <v>353</v>
      </c>
      <c r="L128" s="126" t="s">
        <v>353</v>
      </c>
      <c r="M128" s="126" t="s">
        <v>353</v>
      </c>
      <c r="N128" s="127" t="s">
        <v>353</v>
      </c>
      <c r="O128" s="127" t="s">
        <v>353</v>
      </c>
      <c r="P128" s="127" t="s">
        <v>353</v>
      </c>
      <c r="Q128" s="129"/>
    </row>
    <row r="129" spans="1:17" x14ac:dyDescent="0.25">
      <c r="A129" s="104" t="s">
        <v>413</v>
      </c>
      <c r="B129" s="104">
        <v>128</v>
      </c>
      <c r="C129" s="104" t="s">
        <v>497</v>
      </c>
      <c r="D129" s="127" t="s">
        <v>353</v>
      </c>
      <c r="E129" s="126" t="s">
        <v>353</v>
      </c>
      <c r="F129" s="126" t="s">
        <v>353</v>
      </c>
      <c r="G129" s="126" t="s">
        <v>353</v>
      </c>
      <c r="H129" s="127" t="s">
        <v>353</v>
      </c>
      <c r="I129" s="127" t="s">
        <v>353</v>
      </c>
      <c r="J129" s="126" t="s">
        <v>353</v>
      </c>
      <c r="K129" s="126" t="s">
        <v>353</v>
      </c>
      <c r="L129" s="126" t="s">
        <v>353</v>
      </c>
      <c r="M129" s="126" t="s">
        <v>353</v>
      </c>
      <c r="N129" s="127" t="s">
        <v>353</v>
      </c>
      <c r="O129" s="127" t="s">
        <v>353</v>
      </c>
      <c r="P129" s="127" t="s">
        <v>353</v>
      </c>
      <c r="Q129" s="129"/>
    </row>
    <row r="130" spans="1:17" x14ac:dyDescent="0.25">
      <c r="A130" s="104" t="s">
        <v>498</v>
      </c>
      <c r="B130" s="104">
        <v>129</v>
      </c>
      <c r="C130" s="104" t="s">
        <v>499</v>
      </c>
      <c r="D130" s="125" t="s">
        <v>352</v>
      </c>
      <c r="E130" s="126" t="s">
        <v>353</v>
      </c>
      <c r="F130" s="126" t="s">
        <v>353</v>
      </c>
      <c r="G130" s="126" t="s">
        <v>353</v>
      </c>
      <c r="H130" s="127" t="s">
        <v>353</v>
      </c>
      <c r="I130" s="127" t="s">
        <v>353</v>
      </c>
      <c r="J130" s="126" t="s">
        <v>353</v>
      </c>
      <c r="K130" s="126" t="s">
        <v>353</v>
      </c>
      <c r="L130" s="126" t="s">
        <v>353</v>
      </c>
      <c r="M130" s="126" t="s">
        <v>352</v>
      </c>
      <c r="N130" s="127" t="s">
        <v>353</v>
      </c>
      <c r="O130" s="127" t="s">
        <v>353</v>
      </c>
      <c r="P130" s="127" t="s">
        <v>353</v>
      </c>
      <c r="Q130" s="129"/>
    </row>
    <row r="131" spans="1:17" ht="30" x14ac:dyDescent="0.25">
      <c r="A131" s="104" t="s">
        <v>413</v>
      </c>
      <c r="B131" s="104">
        <v>130</v>
      </c>
      <c r="C131" s="104" t="s">
        <v>500</v>
      </c>
      <c r="D131" s="125" t="s">
        <v>352</v>
      </c>
      <c r="E131" s="126" t="s">
        <v>353</v>
      </c>
      <c r="F131" s="126" t="s">
        <v>353</v>
      </c>
      <c r="G131" s="126" t="s">
        <v>353</v>
      </c>
      <c r="H131" s="127" t="s">
        <v>353</v>
      </c>
      <c r="I131" s="127" t="s">
        <v>353</v>
      </c>
      <c r="J131" s="126" t="s">
        <v>353</v>
      </c>
      <c r="K131" s="126" t="s">
        <v>353</v>
      </c>
      <c r="L131" s="126" t="s">
        <v>353</v>
      </c>
      <c r="M131" s="126" t="s">
        <v>352</v>
      </c>
      <c r="N131" s="127" t="s">
        <v>353</v>
      </c>
      <c r="O131" s="127" t="s">
        <v>353</v>
      </c>
      <c r="P131" s="127" t="s">
        <v>353</v>
      </c>
      <c r="Q131" s="129"/>
    </row>
    <row r="132" spans="1:17" ht="30" x14ac:dyDescent="0.25">
      <c r="A132" s="104" t="s">
        <v>413</v>
      </c>
      <c r="B132" s="104">
        <v>131</v>
      </c>
      <c r="C132" s="104" t="s">
        <v>501</v>
      </c>
      <c r="D132" s="125" t="s">
        <v>352</v>
      </c>
      <c r="E132" s="126" t="s">
        <v>353</v>
      </c>
      <c r="F132" s="126" t="s">
        <v>353</v>
      </c>
      <c r="G132" s="126" t="s">
        <v>353</v>
      </c>
      <c r="H132" s="127" t="s">
        <v>353</v>
      </c>
      <c r="I132" s="127" t="s">
        <v>353</v>
      </c>
      <c r="J132" s="126" t="s">
        <v>353</v>
      </c>
      <c r="K132" s="126" t="s">
        <v>353</v>
      </c>
      <c r="L132" s="126" t="s">
        <v>353</v>
      </c>
      <c r="M132" s="126" t="s">
        <v>352</v>
      </c>
      <c r="N132" s="127" t="s">
        <v>353</v>
      </c>
      <c r="O132" s="127" t="s">
        <v>353</v>
      </c>
      <c r="P132" s="127" t="s">
        <v>353</v>
      </c>
      <c r="Q132" s="129"/>
    </row>
    <row r="133" spans="1:17" x14ac:dyDescent="0.25">
      <c r="A133" s="104" t="s">
        <v>413</v>
      </c>
      <c r="B133" s="104">
        <v>132</v>
      </c>
      <c r="C133" s="104" t="s">
        <v>502</v>
      </c>
      <c r="D133" s="125" t="s">
        <v>352</v>
      </c>
      <c r="E133" s="126" t="s">
        <v>353</v>
      </c>
      <c r="F133" s="126" t="s">
        <v>353</v>
      </c>
      <c r="G133" s="126" t="s">
        <v>353</v>
      </c>
      <c r="H133" s="127" t="s">
        <v>353</v>
      </c>
      <c r="I133" s="127" t="s">
        <v>353</v>
      </c>
      <c r="J133" s="126" t="s">
        <v>353</v>
      </c>
      <c r="K133" s="126" t="s">
        <v>353</v>
      </c>
      <c r="L133" s="126" t="s">
        <v>353</v>
      </c>
      <c r="M133" s="126" t="s">
        <v>353</v>
      </c>
      <c r="N133" s="127" t="s">
        <v>353</v>
      </c>
      <c r="O133" s="127" t="s">
        <v>353</v>
      </c>
      <c r="P133" s="127" t="s">
        <v>353</v>
      </c>
      <c r="Q133" s="129"/>
    </row>
    <row r="134" spans="1:17" x14ac:dyDescent="0.25">
      <c r="A134" s="104" t="s">
        <v>413</v>
      </c>
      <c r="B134" s="104">
        <v>133</v>
      </c>
      <c r="C134" s="104" t="s">
        <v>503</v>
      </c>
      <c r="D134" s="125" t="s">
        <v>353</v>
      </c>
      <c r="E134" s="126" t="s">
        <v>353</v>
      </c>
      <c r="F134" s="126" t="s">
        <v>353</v>
      </c>
      <c r="G134" s="126" t="s">
        <v>353</v>
      </c>
      <c r="H134" s="127" t="s">
        <v>353</v>
      </c>
      <c r="I134" s="127" t="s">
        <v>353</v>
      </c>
      <c r="J134" s="126" t="s">
        <v>353</v>
      </c>
      <c r="K134" s="126" t="s">
        <v>353</v>
      </c>
      <c r="L134" s="126" t="s">
        <v>353</v>
      </c>
      <c r="M134" s="126" t="s">
        <v>353</v>
      </c>
      <c r="N134" s="127" t="s">
        <v>353</v>
      </c>
      <c r="O134" s="127" t="s">
        <v>353</v>
      </c>
      <c r="P134" s="127" t="s">
        <v>353</v>
      </c>
      <c r="Q134" s="129"/>
    </row>
    <row r="135" spans="1:17" ht="60" x14ac:dyDescent="0.25">
      <c r="A135" s="104" t="s">
        <v>413</v>
      </c>
      <c r="B135" s="104">
        <v>134</v>
      </c>
      <c r="C135" s="104" t="s">
        <v>504</v>
      </c>
      <c r="D135" s="125" t="s">
        <v>352</v>
      </c>
      <c r="E135" s="126" t="s">
        <v>353</v>
      </c>
      <c r="F135" s="126" t="s">
        <v>353</v>
      </c>
      <c r="G135" s="126" t="s">
        <v>353</v>
      </c>
      <c r="H135" s="127" t="s">
        <v>353</v>
      </c>
      <c r="I135" s="127" t="s">
        <v>353</v>
      </c>
      <c r="J135" s="126" t="s">
        <v>353</v>
      </c>
      <c r="K135" s="126" t="s">
        <v>353</v>
      </c>
      <c r="L135" s="126" t="s">
        <v>353</v>
      </c>
      <c r="M135" s="126" t="s">
        <v>352</v>
      </c>
      <c r="N135" s="127" t="s">
        <v>353</v>
      </c>
      <c r="O135" s="127" t="s">
        <v>354</v>
      </c>
      <c r="P135" s="127" t="s">
        <v>353</v>
      </c>
      <c r="Q135" s="129" t="s">
        <v>505</v>
      </c>
    </row>
    <row r="136" spans="1:17" ht="60" x14ac:dyDescent="0.25">
      <c r="A136" s="104" t="s">
        <v>413</v>
      </c>
      <c r="B136" s="104">
        <v>135</v>
      </c>
      <c r="C136" s="104" t="s">
        <v>506</v>
      </c>
      <c r="D136" s="125" t="s">
        <v>352</v>
      </c>
      <c r="E136" s="126" t="s">
        <v>353</v>
      </c>
      <c r="F136" s="126" t="s">
        <v>353</v>
      </c>
      <c r="G136" s="126" t="s">
        <v>353</v>
      </c>
      <c r="H136" s="127" t="s">
        <v>353</v>
      </c>
      <c r="I136" s="127" t="s">
        <v>353</v>
      </c>
      <c r="J136" s="126" t="s">
        <v>353</v>
      </c>
      <c r="K136" s="126" t="s">
        <v>353</v>
      </c>
      <c r="L136" s="126" t="s">
        <v>353</v>
      </c>
      <c r="M136" s="126" t="s">
        <v>352</v>
      </c>
      <c r="N136" s="127" t="s">
        <v>353</v>
      </c>
      <c r="O136" s="127" t="s">
        <v>354</v>
      </c>
      <c r="P136" s="127" t="s">
        <v>353</v>
      </c>
      <c r="Q136" s="129" t="s">
        <v>505</v>
      </c>
    </row>
    <row r="137" spans="1:17" x14ac:dyDescent="0.25">
      <c r="A137" s="104" t="s">
        <v>413</v>
      </c>
      <c r="B137" s="104">
        <v>136</v>
      </c>
      <c r="C137" s="104" t="s">
        <v>507</v>
      </c>
      <c r="D137" s="125" t="s">
        <v>353</v>
      </c>
      <c r="E137" s="126" t="s">
        <v>353</v>
      </c>
      <c r="F137" s="126" t="s">
        <v>353</v>
      </c>
      <c r="G137" s="126" t="s">
        <v>353</v>
      </c>
      <c r="H137" s="127" t="s">
        <v>353</v>
      </c>
      <c r="I137" s="127" t="s">
        <v>353</v>
      </c>
      <c r="J137" s="126" t="s">
        <v>353</v>
      </c>
      <c r="K137" s="126" t="s">
        <v>353</v>
      </c>
      <c r="L137" s="126" t="s">
        <v>353</v>
      </c>
      <c r="M137" s="126" t="s">
        <v>353</v>
      </c>
      <c r="N137" s="127" t="s">
        <v>353</v>
      </c>
      <c r="O137" s="127" t="s">
        <v>353</v>
      </c>
      <c r="P137" s="127" t="s">
        <v>353</v>
      </c>
      <c r="Q137" s="129"/>
    </row>
    <row r="138" spans="1:17" x14ac:dyDescent="0.25">
      <c r="A138" s="104" t="s">
        <v>413</v>
      </c>
      <c r="B138" s="104">
        <v>137</v>
      </c>
      <c r="C138" s="104" t="s">
        <v>508</v>
      </c>
      <c r="D138" s="125" t="s">
        <v>353</v>
      </c>
      <c r="E138" s="126" t="s">
        <v>353</v>
      </c>
      <c r="F138" s="126" t="s">
        <v>353</v>
      </c>
      <c r="G138" s="126" t="s">
        <v>353</v>
      </c>
      <c r="H138" s="127" t="s">
        <v>353</v>
      </c>
      <c r="I138" s="127" t="s">
        <v>353</v>
      </c>
      <c r="J138" s="126" t="s">
        <v>353</v>
      </c>
      <c r="K138" s="126" t="s">
        <v>353</v>
      </c>
      <c r="L138" s="126" t="s">
        <v>353</v>
      </c>
      <c r="M138" s="126" t="s">
        <v>353</v>
      </c>
      <c r="N138" s="127" t="s">
        <v>353</v>
      </c>
      <c r="O138" s="127" t="s">
        <v>353</v>
      </c>
      <c r="P138" s="127" t="s">
        <v>353</v>
      </c>
      <c r="Q138" s="129"/>
    </row>
    <row r="139" spans="1:17" ht="30" x14ac:dyDescent="0.25">
      <c r="A139" s="104" t="s">
        <v>413</v>
      </c>
      <c r="B139" s="104">
        <v>138</v>
      </c>
      <c r="C139" s="104" t="s">
        <v>509</v>
      </c>
      <c r="D139" s="125" t="s">
        <v>353</v>
      </c>
      <c r="E139" s="126" t="s">
        <v>353</v>
      </c>
      <c r="F139" s="126" t="s">
        <v>353</v>
      </c>
      <c r="G139" s="126" t="s">
        <v>353</v>
      </c>
      <c r="H139" s="127" t="s">
        <v>353</v>
      </c>
      <c r="I139" s="127" t="s">
        <v>353</v>
      </c>
      <c r="J139" s="126" t="s">
        <v>353</v>
      </c>
      <c r="K139" s="126" t="s">
        <v>353</v>
      </c>
      <c r="L139" s="126" t="s">
        <v>353</v>
      </c>
      <c r="M139" s="126" t="s">
        <v>353</v>
      </c>
      <c r="N139" s="127" t="s">
        <v>353</v>
      </c>
      <c r="O139" s="127" t="s">
        <v>353</v>
      </c>
      <c r="P139" s="127" t="s">
        <v>353</v>
      </c>
      <c r="Q139" s="129"/>
    </row>
    <row r="140" spans="1:17" ht="45" x14ac:dyDescent="0.25">
      <c r="A140" s="104" t="s">
        <v>413</v>
      </c>
      <c r="B140" s="104">
        <v>139</v>
      </c>
      <c r="C140" s="104" t="s">
        <v>510</v>
      </c>
      <c r="D140" s="125" t="s">
        <v>352</v>
      </c>
      <c r="E140" s="126" t="s">
        <v>353</v>
      </c>
      <c r="F140" s="126" t="s">
        <v>353</v>
      </c>
      <c r="G140" s="126" t="s">
        <v>353</v>
      </c>
      <c r="H140" s="127" t="s">
        <v>353</v>
      </c>
      <c r="I140" s="127" t="s">
        <v>353</v>
      </c>
      <c r="J140" s="126" t="s">
        <v>353</v>
      </c>
      <c r="K140" s="126" t="s">
        <v>353</v>
      </c>
      <c r="L140" s="126" t="s">
        <v>353</v>
      </c>
      <c r="M140" s="126" t="s">
        <v>353</v>
      </c>
      <c r="N140" s="127" t="s">
        <v>353</v>
      </c>
      <c r="O140" s="127" t="s">
        <v>354</v>
      </c>
      <c r="P140" s="127" t="s">
        <v>353</v>
      </c>
      <c r="Q140" s="129" t="s">
        <v>511</v>
      </c>
    </row>
    <row r="141" spans="1:17" x14ac:dyDescent="0.25">
      <c r="A141" s="104" t="s">
        <v>413</v>
      </c>
      <c r="B141" s="104">
        <v>140</v>
      </c>
      <c r="C141" s="104" t="s">
        <v>512</v>
      </c>
      <c r="D141" s="125" t="s">
        <v>353</v>
      </c>
      <c r="E141" s="126" t="s">
        <v>353</v>
      </c>
      <c r="F141" s="126" t="s">
        <v>353</v>
      </c>
      <c r="G141" s="126" t="s">
        <v>353</v>
      </c>
      <c r="H141" s="127" t="s">
        <v>353</v>
      </c>
      <c r="I141" s="127" t="s">
        <v>353</v>
      </c>
      <c r="J141" s="126" t="s">
        <v>353</v>
      </c>
      <c r="K141" s="126" t="s">
        <v>353</v>
      </c>
      <c r="L141" s="126" t="s">
        <v>353</v>
      </c>
      <c r="M141" s="126" t="s">
        <v>353</v>
      </c>
      <c r="N141" s="127" t="s">
        <v>353</v>
      </c>
      <c r="O141" s="127" t="s">
        <v>353</v>
      </c>
      <c r="P141" s="127" t="s">
        <v>353</v>
      </c>
      <c r="Q141" s="129"/>
    </row>
    <row r="142" spans="1:17" x14ac:dyDescent="0.25">
      <c r="A142" s="104" t="s">
        <v>413</v>
      </c>
      <c r="B142" s="104">
        <v>141</v>
      </c>
      <c r="C142" s="104" t="s">
        <v>513</v>
      </c>
      <c r="D142" s="125" t="s">
        <v>353</v>
      </c>
      <c r="E142" s="126" t="s">
        <v>353</v>
      </c>
      <c r="F142" s="126" t="s">
        <v>353</v>
      </c>
      <c r="G142" s="126" t="s">
        <v>353</v>
      </c>
      <c r="H142" s="127" t="s">
        <v>353</v>
      </c>
      <c r="I142" s="127" t="s">
        <v>353</v>
      </c>
      <c r="J142" s="126" t="s">
        <v>353</v>
      </c>
      <c r="K142" s="126" t="s">
        <v>353</v>
      </c>
      <c r="L142" s="126" t="s">
        <v>353</v>
      </c>
      <c r="M142" s="126" t="s">
        <v>353</v>
      </c>
      <c r="N142" s="127" t="s">
        <v>353</v>
      </c>
      <c r="O142" s="127" t="s">
        <v>353</v>
      </c>
      <c r="P142" s="127" t="s">
        <v>353</v>
      </c>
      <c r="Q142" s="129"/>
    </row>
    <row r="143" spans="1:17" ht="30" x14ac:dyDescent="0.25">
      <c r="A143" s="104" t="s">
        <v>413</v>
      </c>
      <c r="B143" s="104">
        <v>142</v>
      </c>
      <c r="C143" s="104" t="s">
        <v>514</v>
      </c>
      <c r="D143" s="125" t="s">
        <v>352</v>
      </c>
      <c r="E143" s="126" t="s">
        <v>353</v>
      </c>
      <c r="F143" s="126" t="s">
        <v>353</v>
      </c>
      <c r="G143" s="126" t="s">
        <v>353</v>
      </c>
      <c r="H143" s="127" t="s">
        <v>353</v>
      </c>
      <c r="I143" s="127" t="s">
        <v>353</v>
      </c>
      <c r="J143" s="126" t="s">
        <v>353</v>
      </c>
      <c r="K143" s="126" t="s">
        <v>353</v>
      </c>
      <c r="L143" s="126" t="s">
        <v>353</v>
      </c>
      <c r="M143" s="126" t="s">
        <v>353</v>
      </c>
      <c r="N143" s="127" t="s">
        <v>353</v>
      </c>
      <c r="O143" s="127" t="s">
        <v>353</v>
      </c>
      <c r="P143" s="127" t="s">
        <v>353</v>
      </c>
      <c r="Q143" s="129"/>
    </row>
    <row r="144" spans="1:17" ht="30" x14ac:dyDescent="0.25">
      <c r="A144" s="104" t="s">
        <v>413</v>
      </c>
      <c r="B144" s="104">
        <v>143</v>
      </c>
      <c r="C144" s="104" t="s">
        <v>515</v>
      </c>
      <c r="D144" s="125" t="s">
        <v>352</v>
      </c>
      <c r="E144" s="126" t="s">
        <v>353</v>
      </c>
      <c r="F144" s="126" t="s">
        <v>353</v>
      </c>
      <c r="G144" s="126" t="s">
        <v>353</v>
      </c>
      <c r="H144" s="127" t="s">
        <v>353</v>
      </c>
      <c r="I144" s="127" t="s">
        <v>353</v>
      </c>
      <c r="J144" s="126" t="s">
        <v>353</v>
      </c>
      <c r="K144" s="126" t="s">
        <v>353</v>
      </c>
      <c r="L144" s="126" t="s">
        <v>353</v>
      </c>
      <c r="M144" s="126" t="s">
        <v>353</v>
      </c>
      <c r="N144" s="127" t="s">
        <v>353</v>
      </c>
      <c r="O144" s="127" t="s">
        <v>353</v>
      </c>
      <c r="P144" s="127" t="s">
        <v>353</v>
      </c>
      <c r="Q144" s="129"/>
    </row>
    <row r="145" spans="1:17" ht="30" x14ac:dyDescent="0.25">
      <c r="A145" s="104" t="s">
        <v>413</v>
      </c>
      <c r="B145" s="104">
        <v>144</v>
      </c>
      <c r="C145" s="104" t="s">
        <v>516</v>
      </c>
      <c r="D145" s="127" t="s">
        <v>353</v>
      </c>
      <c r="E145" s="126" t="s">
        <v>353</v>
      </c>
      <c r="F145" s="126" t="s">
        <v>353</v>
      </c>
      <c r="G145" s="126" t="s">
        <v>353</v>
      </c>
      <c r="H145" s="127" t="s">
        <v>353</v>
      </c>
      <c r="I145" s="127" t="s">
        <v>353</v>
      </c>
      <c r="J145" s="126" t="s">
        <v>353</v>
      </c>
      <c r="K145" s="126" t="s">
        <v>353</v>
      </c>
      <c r="L145" s="126" t="s">
        <v>353</v>
      </c>
      <c r="M145" s="126" t="s">
        <v>353</v>
      </c>
      <c r="N145" s="127" t="s">
        <v>353</v>
      </c>
      <c r="O145" s="127" t="s">
        <v>353</v>
      </c>
      <c r="P145" s="127" t="s">
        <v>353</v>
      </c>
      <c r="Q145" s="129"/>
    </row>
    <row r="146" spans="1:17" x14ac:dyDescent="0.25">
      <c r="A146" s="104" t="s">
        <v>413</v>
      </c>
      <c r="B146" s="104">
        <v>145</v>
      </c>
      <c r="C146" s="104" t="s">
        <v>517</v>
      </c>
      <c r="D146" s="125" t="s">
        <v>353</v>
      </c>
      <c r="E146" s="126" t="s">
        <v>353</v>
      </c>
      <c r="F146" s="126" t="s">
        <v>353</v>
      </c>
      <c r="G146" s="126" t="s">
        <v>353</v>
      </c>
      <c r="H146" s="127" t="s">
        <v>353</v>
      </c>
      <c r="I146" s="127" t="s">
        <v>353</v>
      </c>
      <c r="J146" s="126" t="s">
        <v>353</v>
      </c>
      <c r="K146" s="126" t="s">
        <v>353</v>
      </c>
      <c r="L146" s="126" t="s">
        <v>353</v>
      </c>
      <c r="M146" s="126" t="s">
        <v>353</v>
      </c>
      <c r="N146" s="127" t="s">
        <v>353</v>
      </c>
      <c r="O146" s="127" t="s">
        <v>353</v>
      </c>
      <c r="P146" s="127" t="s">
        <v>353</v>
      </c>
      <c r="Q146" s="129"/>
    </row>
    <row r="147" spans="1:17" ht="30" x14ac:dyDescent="0.25">
      <c r="A147" s="104" t="s">
        <v>413</v>
      </c>
      <c r="B147" s="104">
        <v>146</v>
      </c>
      <c r="C147" s="104" t="s">
        <v>518</v>
      </c>
      <c r="D147" s="125" t="s">
        <v>353</v>
      </c>
      <c r="E147" s="126" t="s">
        <v>353</v>
      </c>
      <c r="F147" s="126" t="s">
        <v>353</v>
      </c>
      <c r="G147" s="126" t="s">
        <v>353</v>
      </c>
      <c r="H147" s="127" t="s">
        <v>353</v>
      </c>
      <c r="I147" s="127" t="s">
        <v>353</v>
      </c>
      <c r="J147" s="126" t="s">
        <v>353</v>
      </c>
      <c r="K147" s="126" t="s">
        <v>353</v>
      </c>
      <c r="L147" s="126" t="s">
        <v>353</v>
      </c>
      <c r="M147" s="126" t="s">
        <v>353</v>
      </c>
      <c r="N147" s="127" t="s">
        <v>353</v>
      </c>
      <c r="O147" s="127" t="s">
        <v>353</v>
      </c>
      <c r="P147" s="127" t="s">
        <v>353</v>
      </c>
      <c r="Q147" s="129"/>
    </row>
    <row r="148" spans="1:17" ht="30" x14ac:dyDescent="0.25">
      <c r="A148" s="104" t="s">
        <v>413</v>
      </c>
      <c r="B148" s="104">
        <v>147</v>
      </c>
      <c r="C148" s="104" t="s">
        <v>519</v>
      </c>
      <c r="D148" s="125" t="s">
        <v>352</v>
      </c>
      <c r="E148" s="126" t="s">
        <v>353</v>
      </c>
      <c r="F148" s="126" t="s">
        <v>353</v>
      </c>
      <c r="G148" s="126" t="s">
        <v>353</v>
      </c>
      <c r="H148" s="127" t="s">
        <v>353</v>
      </c>
      <c r="I148" s="127" t="s">
        <v>353</v>
      </c>
      <c r="J148" s="126" t="s">
        <v>353</v>
      </c>
      <c r="K148" s="126" t="s">
        <v>353</v>
      </c>
      <c r="L148" s="126" t="s">
        <v>353</v>
      </c>
      <c r="M148" s="126" t="s">
        <v>353</v>
      </c>
      <c r="N148" s="127" t="s">
        <v>353</v>
      </c>
      <c r="O148" s="127" t="s">
        <v>352</v>
      </c>
      <c r="P148" s="127" t="s">
        <v>353</v>
      </c>
      <c r="Q148" s="129"/>
    </row>
    <row r="149" spans="1:17" ht="30" x14ac:dyDescent="0.25">
      <c r="A149" s="104" t="s">
        <v>413</v>
      </c>
      <c r="B149" s="104">
        <v>148</v>
      </c>
      <c r="C149" s="104" t="s">
        <v>520</v>
      </c>
      <c r="D149" s="125" t="s">
        <v>352</v>
      </c>
      <c r="E149" s="126" t="s">
        <v>353</v>
      </c>
      <c r="F149" s="126" t="s">
        <v>353</v>
      </c>
      <c r="G149" s="126" t="s">
        <v>353</v>
      </c>
      <c r="H149" s="127" t="s">
        <v>353</v>
      </c>
      <c r="I149" s="127" t="s">
        <v>353</v>
      </c>
      <c r="J149" s="126" t="s">
        <v>353</v>
      </c>
      <c r="K149" s="126" t="s">
        <v>353</v>
      </c>
      <c r="L149" s="126" t="s">
        <v>353</v>
      </c>
      <c r="M149" s="126" t="s">
        <v>353</v>
      </c>
      <c r="N149" s="127" t="s">
        <v>353</v>
      </c>
      <c r="O149" s="127" t="s">
        <v>352</v>
      </c>
      <c r="P149" s="127" t="s">
        <v>353</v>
      </c>
      <c r="Q149" s="129"/>
    </row>
    <row r="150" spans="1:17" ht="30" x14ac:dyDescent="0.25">
      <c r="A150" s="104" t="s">
        <v>413</v>
      </c>
      <c r="B150" s="104">
        <v>149</v>
      </c>
      <c r="C150" s="104" t="s">
        <v>521</v>
      </c>
      <c r="D150" s="125" t="s">
        <v>352</v>
      </c>
      <c r="E150" s="126" t="s">
        <v>353</v>
      </c>
      <c r="F150" s="126" t="s">
        <v>353</v>
      </c>
      <c r="G150" s="126" t="s">
        <v>353</v>
      </c>
      <c r="H150" s="127" t="s">
        <v>353</v>
      </c>
      <c r="I150" s="127" t="s">
        <v>353</v>
      </c>
      <c r="J150" s="126" t="s">
        <v>353</v>
      </c>
      <c r="K150" s="126" t="s">
        <v>353</v>
      </c>
      <c r="L150" s="126" t="s">
        <v>353</v>
      </c>
      <c r="M150" s="126" t="s">
        <v>353</v>
      </c>
      <c r="N150" s="127" t="s">
        <v>353</v>
      </c>
      <c r="O150" s="127" t="s">
        <v>352</v>
      </c>
      <c r="P150" s="127" t="s">
        <v>353</v>
      </c>
      <c r="Q150" s="129"/>
    </row>
    <row r="151" spans="1:17" ht="30" x14ac:dyDescent="0.25">
      <c r="A151" s="104" t="s">
        <v>413</v>
      </c>
      <c r="B151" s="104">
        <v>150</v>
      </c>
      <c r="C151" s="104" t="s">
        <v>522</v>
      </c>
      <c r="D151" s="127" t="s">
        <v>353</v>
      </c>
      <c r="E151" s="126" t="s">
        <v>353</v>
      </c>
      <c r="F151" s="126" t="s">
        <v>353</v>
      </c>
      <c r="G151" s="126" t="s">
        <v>353</v>
      </c>
      <c r="H151" s="127" t="s">
        <v>353</v>
      </c>
      <c r="I151" s="127" t="s">
        <v>353</v>
      </c>
      <c r="J151" s="126" t="s">
        <v>353</v>
      </c>
      <c r="K151" s="126" t="s">
        <v>353</v>
      </c>
      <c r="L151" s="126" t="s">
        <v>353</v>
      </c>
      <c r="M151" s="126" t="s">
        <v>353</v>
      </c>
      <c r="N151" s="127" t="s">
        <v>353</v>
      </c>
      <c r="O151" s="127" t="s">
        <v>353</v>
      </c>
      <c r="P151" s="127" t="s">
        <v>353</v>
      </c>
      <c r="Q151" s="129"/>
    </row>
    <row r="152" spans="1:17" x14ac:dyDescent="0.25">
      <c r="A152" s="104" t="s">
        <v>413</v>
      </c>
      <c r="B152" s="104">
        <v>151</v>
      </c>
      <c r="C152" s="104" t="s">
        <v>523</v>
      </c>
      <c r="D152" s="125" t="s">
        <v>353</v>
      </c>
      <c r="E152" s="126" t="s">
        <v>353</v>
      </c>
      <c r="F152" s="126" t="s">
        <v>353</v>
      </c>
      <c r="G152" s="126" t="s">
        <v>353</v>
      </c>
      <c r="H152" s="127" t="s">
        <v>353</v>
      </c>
      <c r="I152" s="127" t="s">
        <v>353</v>
      </c>
      <c r="J152" s="126" t="s">
        <v>353</v>
      </c>
      <c r="K152" s="126" t="s">
        <v>353</v>
      </c>
      <c r="L152" s="126" t="s">
        <v>353</v>
      </c>
      <c r="M152" s="126" t="s">
        <v>353</v>
      </c>
      <c r="N152" s="127" t="s">
        <v>353</v>
      </c>
      <c r="O152" s="127" t="s">
        <v>353</v>
      </c>
      <c r="P152" s="127" t="s">
        <v>353</v>
      </c>
      <c r="Q152" s="129"/>
    </row>
    <row r="153" spans="1:17" ht="30" x14ac:dyDescent="0.25">
      <c r="A153" s="104" t="s">
        <v>413</v>
      </c>
      <c r="B153" s="104">
        <v>152</v>
      </c>
      <c r="C153" s="104" t="s">
        <v>524</v>
      </c>
      <c r="D153" s="125" t="s">
        <v>352</v>
      </c>
      <c r="E153" s="126" t="s">
        <v>353</v>
      </c>
      <c r="F153" s="126" t="s">
        <v>353</v>
      </c>
      <c r="G153" s="126" t="s">
        <v>353</v>
      </c>
      <c r="H153" s="127" t="s">
        <v>353</v>
      </c>
      <c r="I153" s="127" t="s">
        <v>353</v>
      </c>
      <c r="J153" s="126" t="s">
        <v>353</v>
      </c>
      <c r="K153" s="126" t="s">
        <v>353</v>
      </c>
      <c r="L153" s="126" t="s">
        <v>353</v>
      </c>
      <c r="M153" s="126" t="s">
        <v>353</v>
      </c>
      <c r="N153" s="127" t="s">
        <v>353</v>
      </c>
      <c r="O153" s="127" t="s">
        <v>353</v>
      </c>
      <c r="P153" s="127" t="s">
        <v>353</v>
      </c>
      <c r="Q153" s="129"/>
    </row>
    <row r="154" spans="1:17" x14ac:dyDescent="0.25">
      <c r="A154" s="104" t="s">
        <v>413</v>
      </c>
      <c r="B154" s="104">
        <v>153</v>
      </c>
      <c r="C154" s="104" t="s">
        <v>525</v>
      </c>
      <c r="D154" s="125" t="s">
        <v>353</v>
      </c>
      <c r="E154" s="126" t="s">
        <v>353</v>
      </c>
      <c r="F154" s="126" t="s">
        <v>353</v>
      </c>
      <c r="G154" s="126" t="s">
        <v>353</v>
      </c>
      <c r="H154" s="127" t="s">
        <v>353</v>
      </c>
      <c r="I154" s="127" t="s">
        <v>353</v>
      </c>
      <c r="J154" s="126" t="s">
        <v>353</v>
      </c>
      <c r="K154" s="126" t="s">
        <v>353</v>
      </c>
      <c r="L154" s="126" t="s">
        <v>353</v>
      </c>
      <c r="M154" s="126" t="s">
        <v>353</v>
      </c>
      <c r="N154" s="127" t="s">
        <v>353</v>
      </c>
      <c r="O154" s="127" t="s">
        <v>353</v>
      </c>
      <c r="P154" s="127" t="s">
        <v>353</v>
      </c>
      <c r="Q154" s="129"/>
    </row>
    <row r="155" spans="1:17" ht="30" x14ac:dyDescent="0.25">
      <c r="A155" s="104" t="s">
        <v>413</v>
      </c>
      <c r="B155" s="104">
        <v>154</v>
      </c>
      <c r="C155" s="104" t="s">
        <v>526</v>
      </c>
      <c r="D155" s="125" t="s">
        <v>353</v>
      </c>
      <c r="E155" s="126" t="s">
        <v>353</v>
      </c>
      <c r="F155" s="126" t="s">
        <v>353</v>
      </c>
      <c r="G155" s="126" t="s">
        <v>353</v>
      </c>
      <c r="H155" s="127" t="s">
        <v>353</v>
      </c>
      <c r="I155" s="127" t="s">
        <v>353</v>
      </c>
      <c r="J155" s="126" t="s">
        <v>353</v>
      </c>
      <c r="K155" s="126" t="s">
        <v>353</v>
      </c>
      <c r="L155" s="126" t="s">
        <v>353</v>
      </c>
      <c r="M155" s="126" t="s">
        <v>353</v>
      </c>
      <c r="N155" s="127" t="s">
        <v>353</v>
      </c>
      <c r="O155" s="127" t="s">
        <v>353</v>
      </c>
      <c r="P155" s="127" t="s">
        <v>353</v>
      </c>
      <c r="Q155" s="129"/>
    </row>
    <row r="156" spans="1:17" x14ac:dyDescent="0.25">
      <c r="A156" s="104" t="s">
        <v>413</v>
      </c>
      <c r="B156" s="104">
        <v>155</v>
      </c>
      <c r="C156" s="104" t="s">
        <v>527</v>
      </c>
      <c r="D156" s="125" t="s">
        <v>353</v>
      </c>
      <c r="E156" s="126" t="s">
        <v>353</v>
      </c>
      <c r="F156" s="126" t="s">
        <v>353</v>
      </c>
      <c r="G156" s="126" t="s">
        <v>353</v>
      </c>
      <c r="H156" s="127" t="s">
        <v>353</v>
      </c>
      <c r="I156" s="127" t="s">
        <v>353</v>
      </c>
      <c r="J156" s="126" t="s">
        <v>353</v>
      </c>
      <c r="K156" s="126" t="s">
        <v>353</v>
      </c>
      <c r="L156" s="126" t="s">
        <v>353</v>
      </c>
      <c r="M156" s="126" t="s">
        <v>353</v>
      </c>
      <c r="N156" s="127" t="s">
        <v>353</v>
      </c>
      <c r="O156" s="127" t="s">
        <v>353</v>
      </c>
      <c r="P156" s="127" t="s">
        <v>353</v>
      </c>
      <c r="Q156" s="129"/>
    </row>
    <row r="157" spans="1:17" x14ac:dyDescent="0.25">
      <c r="A157" s="104" t="s">
        <v>413</v>
      </c>
      <c r="B157" s="104">
        <v>156</v>
      </c>
      <c r="C157" s="104" t="s">
        <v>528</v>
      </c>
      <c r="D157" s="125" t="s">
        <v>353</v>
      </c>
      <c r="E157" s="126" t="s">
        <v>353</v>
      </c>
      <c r="F157" s="126" t="s">
        <v>353</v>
      </c>
      <c r="G157" s="126" t="s">
        <v>353</v>
      </c>
      <c r="H157" s="127" t="s">
        <v>353</v>
      </c>
      <c r="I157" s="127" t="s">
        <v>353</v>
      </c>
      <c r="J157" s="126" t="s">
        <v>353</v>
      </c>
      <c r="K157" s="126" t="s">
        <v>353</v>
      </c>
      <c r="L157" s="126" t="s">
        <v>353</v>
      </c>
      <c r="M157" s="126" t="s">
        <v>353</v>
      </c>
      <c r="N157" s="127" t="s">
        <v>353</v>
      </c>
      <c r="O157" s="127" t="s">
        <v>353</v>
      </c>
      <c r="P157" s="127" t="s">
        <v>353</v>
      </c>
      <c r="Q157" s="129"/>
    </row>
    <row r="158" spans="1:17" x14ac:dyDescent="0.25">
      <c r="A158" s="104" t="s">
        <v>413</v>
      </c>
      <c r="B158" s="104">
        <v>157</v>
      </c>
      <c r="C158" s="104" t="s">
        <v>529</v>
      </c>
      <c r="D158" s="125" t="s">
        <v>353</v>
      </c>
      <c r="E158" s="126" t="s">
        <v>353</v>
      </c>
      <c r="F158" s="126" t="s">
        <v>353</v>
      </c>
      <c r="G158" s="126" t="s">
        <v>353</v>
      </c>
      <c r="H158" s="127" t="s">
        <v>353</v>
      </c>
      <c r="I158" s="127" t="s">
        <v>353</v>
      </c>
      <c r="J158" s="126" t="s">
        <v>353</v>
      </c>
      <c r="K158" s="126" t="s">
        <v>353</v>
      </c>
      <c r="L158" s="126" t="s">
        <v>353</v>
      </c>
      <c r="M158" s="126" t="s">
        <v>353</v>
      </c>
      <c r="N158" s="127" t="s">
        <v>353</v>
      </c>
      <c r="O158" s="127" t="s">
        <v>353</v>
      </c>
      <c r="P158" s="127" t="s">
        <v>353</v>
      </c>
      <c r="Q158" s="129"/>
    </row>
    <row r="159" spans="1:17" x14ac:dyDescent="0.25">
      <c r="A159" s="104" t="s">
        <v>413</v>
      </c>
      <c r="B159" s="104">
        <v>158</v>
      </c>
      <c r="C159" s="104" t="s">
        <v>530</v>
      </c>
      <c r="D159" s="125" t="s">
        <v>352</v>
      </c>
      <c r="E159" s="126" t="s">
        <v>353</v>
      </c>
      <c r="F159" s="126" t="s">
        <v>353</v>
      </c>
      <c r="G159" s="126" t="s">
        <v>353</v>
      </c>
      <c r="H159" s="127" t="s">
        <v>353</v>
      </c>
      <c r="I159" s="127" t="s">
        <v>353</v>
      </c>
      <c r="J159" s="126" t="s">
        <v>353</v>
      </c>
      <c r="K159" s="126" t="s">
        <v>353</v>
      </c>
      <c r="L159" s="126" t="s">
        <v>353</v>
      </c>
      <c r="M159" s="126" t="s">
        <v>353</v>
      </c>
      <c r="N159" s="127" t="s">
        <v>353</v>
      </c>
      <c r="O159" s="127" t="s">
        <v>353</v>
      </c>
      <c r="P159" s="127" t="s">
        <v>353</v>
      </c>
      <c r="Q159" s="129"/>
    </row>
    <row r="160" spans="1:17" x14ac:dyDescent="0.25">
      <c r="A160" s="104" t="s">
        <v>413</v>
      </c>
      <c r="B160" s="104">
        <v>159</v>
      </c>
      <c r="C160" s="104" t="s">
        <v>531</v>
      </c>
      <c r="D160" s="125" t="s">
        <v>353</v>
      </c>
      <c r="E160" s="126" t="s">
        <v>353</v>
      </c>
      <c r="F160" s="126" t="s">
        <v>353</v>
      </c>
      <c r="G160" s="126" t="s">
        <v>353</v>
      </c>
      <c r="H160" s="127" t="s">
        <v>353</v>
      </c>
      <c r="I160" s="127" t="s">
        <v>353</v>
      </c>
      <c r="J160" s="126" t="s">
        <v>353</v>
      </c>
      <c r="K160" s="126" t="s">
        <v>353</v>
      </c>
      <c r="L160" s="126" t="s">
        <v>353</v>
      </c>
      <c r="M160" s="126" t="s">
        <v>353</v>
      </c>
      <c r="N160" s="127" t="s">
        <v>353</v>
      </c>
      <c r="O160" s="127" t="s">
        <v>353</v>
      </c>
      <c r="P160" s="127" t="s">
        <v>353</v>
      </c>
      <c r="Q160" s="129"/>
    </row>
    <row r="161" spans="1:17" ht="30" x14ac:dyDescent="0.25">
      <c r="A161" s="104" t="s">
        <v>413</v>
      </c>
      <c r="B161" s="104">
        <v>160</v>
      </c>
      <c r="C161" s="104" t="s">
        <v>532</v>
      </c>
      <c r="D161" s="125" t="s">
        <v>352</v>
      </c>
      <c r="E161" s="126" t="s">
        <v>353</v>
      </c>
      <c r="F161" s="126" t="s">
        <v>353</v>
      </c>
      <c r="G161" s="127" t="s">
        <v>353</v>
      </c>
      <c r="H161" s="127" t="s">
        <v>353</v>
      </c>
      <c r="I161" s="127" t="s">
        <v>353</v>
      </c>
      <c r="J161" s="126" t="s">
        <v>353</v>
      </c>
      <c r="K161" s="126" t="s">
        <v>353</v>
      </c>
      <c r="L161" s="126" t="s">
        <v>353</v>
      </c>
      <c r="M161" s="127" t="s">
        <v>353</v>
      </c>
      <c r="N161" s="127" t="s">
        <v>353</v>
      </c>
      <c r="O161" s="127" t="s">
        <v>353</v>
      </c>
      <c r="P161" s="127" t="s">
        <v>353</v>
      </c>
      <c r="Q161" s="129"/>
    </row>
    <row r="162" spans="1:17" x14ac:dyDescent="0.25">
      <c r="A162" s="104" t="s">
        <v>533</v>
      </c>
      <c r="B162" s="104">
        <v>161</v>
      </c>
      <c r="C162" s="104" t="s">
        <v>534</v>
      </c>
      <c r="D162" s="125" t="s">
        <v>353</v>
      </c>
      <c r="E162" s="126" t="s">
        <v>353</v>
      </c>
      <c r="F162" s="126" t="s">
        <v>353</v>
      </c>
      <c r="G162" s="126" t="s">
        <v>353</v>
      </c>
      <c r="H162" s="127" t="s">
        <v>353</v>
      </c>
      <c r="I162" s="127" t="s">
        <v>353</v>
      </c>
      <c r="J162" s="126" t="s">
        <v>353</v>
      </c>
      <c r="K162" s="126" t="s">
        <v>353</v>
      </c>
      <c r="L162" s="126" t="s">
        <v>353</v>
      </c>
      <c r="M162" s="126" t="s">
        <v>353</v>
      </c>
      <c r="N162" s="127" t="s">
        <v>353</v>
      </c>
      <c r="O162" s="127" t="s">
        <v>353</v>
      </c>
      <c r="P162" s="127" t="s">
        <v>353</v>
      </c>
      <c r="Q162" s="129"/>
    </row>
    <row r="163" spans="1:17" x14ac:dyDescent="0.25">
      <c r="A163" s="104" t="s">
        <v>533</v>
      </c>
      <c r="B163" s="104">
        <v>162</v>
      </c>
      <c r="C163" s="104" t="s">
        <v>535</v>
      </c>
      <c r="D163" s="125" t="s">
        <v>353</v>
      </c>
      <c r="E163" s="126" t="s">
        <v>353</v>
      </c>
      <c r="F163" s="126" t="s">
        <v>353</v>
      </c>
      <c r="G163" s="126" t="s">
        <v>353</v>
      </c>
      <c r="H163" s="127" t="s">
        <v>353</v>
      </c>
      <c r="I163" s="127" t="s">
        <v>353</v>
      </c>
      <c r="J163" s="126" t="s">
        <v>353</v>
      </c>
      <c r="K163" s="126" t="s">
        <v>353</v>
      </c>
      <c r="L163" s="126" t="s">
        <v>353</v>
      </c>
      <c r="M163" s="126" t="s">
        <v>353</v>
      </c>
      <c r="N163" s="127" t="s">
        <v>353</v>
      </c>
      <c r="O163" s="127" t="s">
        <v>353</v>
      </c>
      <c r="P163" s="127" t="s">
        <v>353</v>
      </c>
      <c r="Q163" s="129"/>
    </row>
    <row r="164" spans="1:17" x14ac:dyDescent="0.25">
      <c r="A164" s="104" t="s">
        <v>533</v>
      </c>
      <c r="B164" s="104">
        <v>163</v>
      </c>
      <c r="C164" s="104" t="s">
        <v>536</v>
      </c>
      <c r="D164" s="125" t="s">
        <v>353</v>
      </c>
      <c r="E164" s="126" t="s">
        <v>353</v>
      </c>
      <c r="F164" s="126" t="s">
        <v>353</v>
      </c>
      <c r="G164" s="126" t="s">
        <v>353</v>
      </c>
      <c r="H164" s="127" t="s">
        <v>353</v>
      </c>
      <c r="I164" s="127" t="s">
        <v>353</v>
      </c>
      <c r="J164" s="126" t="s">
        <v>353</v>
      </c>
      <c r="K164" s="126" t="s">
        <v>353</v>
      </c>
      <c r="L164" s="126" t="s">
        <v>353</v>
      </c>
      <c r="M164" s="126" t="s">
        <v>353</v>
      </c>
      <c r="N164" s="127" t="s">
        <v>353</v>
      </c>
      <c r="O164" s="127" t="s">
        <v>353</v>
      </c>
      <c r="P164" s="127" t="s">
        <v>353</v>
      </c>
      <c r="Q164" s="129"/>
    </row>
    <row r="165" spans="1:17" x14ac:dyDescent="0.25">
      <c r="A165" s="104" t="s">
        <v>533</v>
      </c>
      <c r="B165" s="104">
        <v>164</v>
      </c>
      <c r="C165" s="104" t="s">
        <v>537</v>
      </c>
      <c r="D165" s="125" t="s">
        <v>353</v>
      </c>
      <c r="E165" s="126" t="s">
        <v>353</v>
      </c>
      <c r="F165" s="126" t="s">
        <v>353</v>
      </c>
      <c r="G165" s="126" t="s">
        <v>353</v>
      </c>
      <c r="H165" s="127" t="s">
        <v>353</v>
      </c>
      <c r="I165" s="127" t="s">
        <v>353</v>
      </c>
      <c r="J165" s="126" t="s">
        <v>353</v>
      </c>
      <c r="K165" s="126" t="s">
        <v>353</v>
      </c>
      <c r="L165" s="126" t="s">
        <v>353</v>
      </c>
      <c r="M165" s="126" t="s">
        <v>353</v>
      </c>
      <c r="N165" s="127" t="s">
        <v>353</v>
      </c>
      <c r="O165" s="127" t="s">
        <v>353</v>
      </c>
      <c r="P165" s="127" t="s">
        <v>353</v>
      </c>
      <c r="Q165" s="129"/>
    </row>
    <row r="166" spans="1:17" x14ac:dyDescent="0.25">
      <c r="A166" s="104" t="s">
        <v>533</v>
      </c>
      <c r="B166" s="104">
        <v>165</v>
      </c>
      <c r="C166" s="104" t="s">
        <v>538</v>
      </c>
      <c r="D166" s="125" t="s">
        <v>352</v>
      </c>
      <c r="E166" s="126" t="s">
        <v>353</v>
      </c>
      <c r="F166" s="126" t="s">
        <v>353</v>
      </c>
      <c r="G166" s="126" t="s">
        <v>352</v>
      </c>
      <c r="H166" s="127" t="s">
        <v>353</v>
      </c>
      <c r="I166" s="127" t="s">
        <v>353</v>
      </c>
      <c r="J166" s="126" t="s">
        <v>353</v>
      </c>
      <c r="K166" s="126" t="s">
        <v>353</v>
      </c>
      <c r="L166" s="126" t="s">
        <v>353</v>
      </c>
      <c r="M166" s="126" t="s">
        <v>352</v>
      </c>
      <c r="N166" s="127" t="s">
        <v>353</v>
      </c>
      <c r="O166" s="127" t="s">
        <v>353</v>
      </c>
      <c r="P166" s="127" t="s">
        <v>353</v>
      </c>
      <c r="Q166" s="129"/>
    </row>
    <row r="167" spans="1:17" x14ac:dyDescent="0.25">
      <c r="A167" s="104" t="s">
        <v>533</v>
      </c>
      <c r="B167" s="104">
        <v>166</v>
      </c>
      <c r="C167" s="104" t="s">
        <v>539</v>
      </c>
      <c r="D167" s="125" t="s">
        <v>352</v>
      </c>
      <c r="E167" s="126" t="s">
        <v>353</v>
      </c>
      <c r="F167" s="126" t="s">
        <v>353</v>
      </c>
      <c r="G167" s="126" t="s">
        <v>352</v>
      </c>
      <c r="H167" s="127" t="s">
        <v>353</v>
      </c>
      <c r="I167" s="127" t="s">
        <v>353</v>
      </c>
      <c r="J167" s="126" t="s">
        <v>353</v>
      </c>
      <c r="K167" s="126" t="s">
        <v>353</v>
      </c>
      <c r="L167" s="126" t="s">
        <v>353</v>
      </c>
      <c r="M167" s="126" t="s">
        <v>352</v>
      </c>
      <c r="N167" s="127" t="s">
        <v>353</v>
      </c>
      <c r="O167" s="127" t="s">
        <v>353</v>
      </c>
      <c r="P167" s="127" t="s">
        <v>353</v>
      </c>
      <c r="Q167" s="129"/>
    </row>
    <row r="168" spans="1:17" x14ac:dyDescent="0.25">
      <c r="A168" s="104" t="s">
        <v>533</v>
      </c>
      <c r="B168" s="104">
        <v>167</v>
      </c>
      <c r="C168" s="104" t="s">
        <v>540</v>
      </c>
      <c r="D168" s="125" t="s">
        <v>353</v>
      </c>
      <c r="E168" s="126" t="s">
        <v>353</v>
      </c>
      <c r="F168" s="126" t="s">
        <v>353</v>
      </c>
      <c r="G168" s="126" t="s">
        <v>353</v>
      </c>
      <c r="H168" s="127" t="s">
        <v>353</v>
      </c>
      <c r="I168" s="127" t="s">
        <v>353</v>
      </c>
      <c r="J168" s="126" t="s">
        <v>353</v>
      </c>
      <c r="K168" s="126" t="s">
        <v>353</v>
      </c>
      <c r="L168" s="126" t="s">
        <v>353</v>
      </c>
      <c r="M168" s="126" t="s">
        <v>353</v>
      </c>
      <c r="N168" s="127" t="s">
        <v>353</v>
      </c>
      <c r="O168" s="127" t="s">
        <v>353</v>
      </c>
      <c r="P168" s="127" t="s">
        <v>353</v>
      </c>
      <c r="Q168" s="129"/>
    </row>
    <row r="169" spans="1:17" x14ac:dyDescent="0.25">
      <c r="A169" s="104" t="s">
        <v>533</v>
      </c>
      <c r="B169" s="104">
        <v>168</v>
      </c>
      <c r="C169" s="104" t="s">
        <v>541</v>
      </c>
      <c r="D169" s="125" t="s">
        <v>353</v>
      </c>
      <c r="E169" s="126" t="s">
        <v>353</v>
      </c>
      <c r="F169" s="126" t="s">
        <v>353</v>
      </c>
      <c r="G169" s="126" t="s">
        <v>353</v>
      </c>
      <c r="H169" s="127" t="s">
        <v>353</v>
      </c>
      <c r="I169" s="127" t="s">
        <v>353</v>
      </c>
      <c r="J169" s="126" t="s">
        <v>353</v>
      </c>
      <c r="K169" s="126" t="s">
        <v>353</v>
      </c>
      <c r="L169" s="126" t="s">
        <v>353</v>
      </c>
      <c r="M169" s="126" t="s">
        <v>353</v>
      </c>
      <c r="N169" s="127" t="s">
        <v>353</v>
      </c>
      <c r="O169" s="127" t="s">
        <v>353</v>
      </c>
      <c r="P169" s="127" t="s">
        <v>353</v>
      </c>
      <c r="Q169" s="129"/>
    </row>
    <row r="170" spans="1:17" x14ac:dyDescent="0.25">
      <c r="A170" s="104" t="s">
        <v>533</v>
      </c>
      <c r="B170" s="104">
        <v>169</v>
      </c>
      <c r="C170" s="104" t="s">
        <v>542</v>
      </c>
      <c r="D170" s="125" t="s">
        <v>353</v>
      </c>
      <c r="E170" s="126" t="s">
        <v>353</v>
      </c>
      <c r="F170" s="126" t="s">
        <v>353</v>
      </c>
      <c r="G170" s="126" t="s">
        <v>353</v>
      </c>
      <c r="H170" s="127" t="s">
        <v>353</v>
      </c>
      <c r="I170" s="127" t="s">
        <v>353</v>
      </c>
      <c r="J170" s="126" t="s">
        <v>353</v>
      </c>
      <c r="K170" s="126" t="s">
        <v>353</v>
      </c>
      <c r="L170" s="126" t="s">
        <v>353</v>
      </c>
      <c r="M170" s="126" t="s">
        <v>353</v>
      </c>
      <c r="N170" s="127" t="s">
        <v>353</v>
      </c>
      <c r="O170" s="127" t="s">
        <v>353</v>
      </c>
      <c r="P170" s="127" t="s">
        <v>353</v>
      </c>
      <c r="Q170" s="129"/>
    </row>
    <row r="171" spans="1:17" x14ac:dyDescent="0.25">
      <c r="A171" s="104" t="s">
        <v>533</v>
      </c>
      <c r="B171" s="104">
        <v>170</v>
      </c>
      <c r="C171" s="104" t="s">
        <v>543</v>
      </c>
      <c r="D171" s="125" t="s">
        <v>353</v>
      </c>
      <c r="E171" s="126" t="s">
        <v>353</v>
      </c>
      <c r="F171" s="126" t="s">
        <v>353</v>
      </c>
      <c r="G171" s="126" t="s">
        <v>353</v>
      </c>
      <c r="H171" s="127" t="s">
        <v>353</v>
      </c>
      <c r="I171" s="127" t="s">
        <v>353</v>
      </c>
      <c r="J171" s="126" t="s">
        <v>353</v>
      </c>
      <c r="K171" s="126" t="s">
        <v>353</v>
      </c>
      <c r="L171" s="126" t="s">
        <v>353</v>
      </c>
      <c r="M171" s="126" t="s">
        <v>353</v>
      </c>
      <c r="N171" s="127" t="s">
        <v>353</v>
      </c>
      <c r="O171" s="127" t="s">
        <v>353</v>
      </c>
      <c r="P171" s="127" t="s">
        <v>353</v>
      </c>
      <c r="Q171" s="129"/>
    </row>
    <row r="172" spans="1:17" x14ac:dyDescent="0.25">
      <c r="A172" s="104" t="s">
        <v>533</v>
      </c>
      <c r="B172" s="104">
        <v>171</v>
      </c>
      <c r="C172" s="104" t="s">
        <v>544</v>
      </c>
      <c r="D172" s="125" t="s">
        <v>353</v>
      </c>
      <c r="E172" s="126" t="s">
        <v>353</v>
      </c>
      <c r="F172" s="126" t="s">
        <v>353</v>
      </c>
      <c r="G172" s="126" t="s">
        <v>353</v>
      </c>
      <c r="H172" s="127" t="s">
        <v>353</v>
      </c>
      <c r="I172" s="127" t="s">
        <v>353</v>
      </c>
      <c r="J172" s="126" t="s">
        <v>353</v>
      </c>
      <c r="K172" s="126" t="s">
        <v>353</v>
      </c>
      <c r="L172" s="126" t="s">
        <v>353</v>
      </c>
      <c r="M172" s="126" t="s">
        <v>353</v>
      </c>
      <c r="N172" s="127" t="s">
        <v>353</v>
      </c>
      <c r="O172" s="127" t="s">
        <v>353</v>
      </c>
      <c r="P172" s="127" t="s">
        <v>353</v>
      </c>
      <c r="Q172" s="129"/>
    </row>
    <row r="173" spans="1:17" ht="45" x14ac:dyDescent="0.25">
      <c r="A173" s="104" t="s">
        <v>545</v>
      </c>
      <c r="B173" s="104">
        <v>172</v>
      </c>
      <c r="C173" s="104" t="s">
        <v>546</v>
      </c>
      <c r="D173" s="126" t="s">
        <v>354</v>
      </c>
      <c r="E173" s="126" t="s">
        <v>353</v>
      </c>
      <c r="F173" s="126" t="s">
        <v>353</v>
      </c>
      <c r="G173" s="126" t="s">
        <v>353</v>
      </c>
      <c r="H173" s="127" t="s">
        <v>353</v>
      </c>
      <c r="I173" s="127" t="s">
        <v>354</v>
      </c>
      <c r="J173" s="126" t="s">
        <v>353</v>
      </c>
      <c r="K173" s="126" t="s">
        <v>353</v>
      </c>
      <c r="L173" s="126" t="s">
        <v>353</v>
      </c>
      <c r="M173" s="126" t="s">
        <v>353</v>
      </c>
      <c r="N173" s="127" t="s">
        <v>353</v>
      </c>
      <c r="O173" s="127" t="s">
        <v>353</v>
      </c>
      <c r="P173" s="127" t="s">
        <v>353</v>
      </c>
      <c r="Q173" s="129" t="s">
        <v>547</v>
      </c>
    </row>
    <row r="174" spans="1:17" x14ac:dyDescent="0.25">
      <c r="A174" s="104" t="s">
        <v>533</v>
      </c>
      <c r="B174" s="104">
        <v>173</v>
      </c>
      <c r="C174" s="104" t="s">
        <v>548</v>
      </c>
      <c r="D174" s="125" t="s">
        <v>352</v>
      </c>
      <c r="E174" s="126" t="s">
        <v>353</v>
      </c>
      <c r="F174" s="126" t="s">
        <v>353</v>
      </c>
      <c r="G174" s="126" t="s">
        <v>353</v>
      </c>
      <c r="H174" s="127" t="s">
        <v>353</v>
      </c>
      <c r="I174" s="127" t="s">
        <v>353</v>
      </c>
      <c r="J174" s="126" t="s">
        <v>353</v>
      </c>
      <c r="K174" s="126" t="s">
        <v>353</v>
      </c>
      <c r="L174" s="126" t="s">
        <v>353</v>
      </c>
      <c r="M174" s="126" t="s">
        <v>353</v>
      </c>
      <c r="N174" s="127" t="s">
        <v>353</v>
      </c>
      <c r="O174" s="127" t="s">
        <v>353</v>
      </c>
      <c r="P174" s="127" t="s">
        <v>353</v>
      </c>
      <c r="Q174" s="129"/>
    </row>
    <row r="175" spans="1:17" x14ac:dyDescent="0.25">
      <c r="A175" s="104" t="s">
        <v>533</v>
      </c>
      <c r="B175" s="104">
        <v>174</v>
      </c>
      <c r="C175" s="104" t="s">
        <v>549</v>
      </c>
      <c r="D175" s="125" t="s">
        <v>353</v>
      </c>
      <c r="E175" s="126" t="s">
        <v>353</v>
      </c>
      <c r="F175" s="126" t="s">
        <v>353</v>
      </c>
      <c r="G175" s="126" t="s">
        <v>353</v>
      </c>
      <c r="H175" s="127" t="s">
        <v>353</v>
      </c>
      <c r="I175" s="127" t="s">
        <v>353</v>
      </c>
      <c r="J175" s="126" t="s">
        <v>353</v>
      </c>
      <c r="K175" s="126" t="s">
        <v>353</v>
      </c>
      <c r="L175" s="126" t="s">
        <v>353</v>
      </c>
      <c r="M175" s="126" t="s">
        <v>353</v>
      </c>
      <c r="N175" s="127" t="s">
        <v>353</v>
      </c>
      <c r="O175" s="127" t="s">
        <v>353</v>
      </c>
      <c r="P175" s="127" t="s">
        <v>353</v>
      </c>
      <c r="Q175" s="129"/>
    </row>
    <row r="176" spans="1:17" x14ac:dyDescent="0.25">
      <c r="A176" s="104" t="s">
        <v>533</v>
      </c>
      <c r="B176" s="104">
        <v>175</v>
      </c>
      <c r="C176" s="104" t="s">
        <v>550</v>
      </c>
      <c r="D176" s="125" t="s">
        <v>353</v>
      </c>
      <c r="E176" s="126" t="s">
        <v>353</v>
      </c>
      <c r="F176" s="126" t="s">
        <v>353</v>
      </c>
      <c r="G176" s="126" t="s">
        <v>353</v>
      </c>
      <c r="H176" s="127" t="s">
        <v>353</v>
      </c>
      <c r="I176" s="127" t="s">
        <v>353</v>
      </c>
      <c r="J176" s="126" t="s">
        <v>353</v>
      </c>
      <c r="K176" s="126" t="s">
        <v>353</v>
      </c>
      <c r="L176" s="126" t="s">
        <v>353</v>
      </c>
      <c r="M176" s="126" t="s">
        <v>353</v>
      </c>
      <c r="N176" s="127" t="s">
        <v>353</v>
      </c>
      <c r="O176" s="127" t="s">
        <v>353</v>
      </c>
      <c r="P176" s="127" t="s">
        <v>353</v>
      </c>
      <c r="Q176" s="129"/>
    </row>
    <row r="177" spans="1:17" x14ac:dyDescent="0.25">
      <c r="A177" s="104" t="s">
        <v>533</v>
      </c>
      <c r="B177" s="104">
        <v>176</v>
      </c>
      <c r="C177" s="104" t="s">
        <v>551</v>
      </c>
      <c r="D177" s="125" t="s">
        <v>352</v>
      </c>
      <c r="E177" s="126" t="s">
        <v>353</v>
      </c>
      <c r="F177" s="127" t="s">
        <v>353</v>
      </c>
      <c r="G177" s="127" t="s">
        <v>353</v>
      </c>
      <c r="H177" s="127" t="s">
        <v>353</v>
      </c>
      <c r="I177" s="127" t="s">
        <v>352</v>
      </c>
      <c r="J177" s="126" t="s">
        <v>353</v>
      </c>
      <c r="K177" s="126" t="s">
        <v>353</v>
      </c>
      <c r="L177" s="126" t="s">
        <v>353</v>
      </c>
      <c r="M177" s="126" t="s">
        <v>352</v>
      </c>
      <c r="N177" s="127" t="s">
        <v>353</v>
      </c>
      <c r="O177" s="127" t="s">
        <v>353</v>
      </c>
      <c r="P177" s="127" t="s">
        <v>353</v>
      </c>
      <c r="Q177" s="129"/>
    </row>
    <row r="178" spans="1:17" x14ac:dyDescent="0.25">
      <c r="A178" s="104" t="s">
        <v>533</v>
      </c>
      <c r="B178" s="104">
        <v>177</v>
      </c>
      <c r="C178" s="104" t="s">
        <v>552</v>
      </c>
      <c r="D178" s="125" t="s">
        <v>352</v>
      </c>
      <c r="E178" s="126" t="s">
        <v>353</v>
      </c>
      <c r="F178" s="126" t="s">
        <v>353</v>
      </c>
      <c r="G178" s="126" t="s">
        <v>353</v>
      </c>
      <c r="H178" s="126" t="s">
        <v>353</v>
      </c>
      <c r="I178" s="126" t="s">
        <v>352</v>
      </c>
      <c r="J178" s="126" t="s">
        <v>353</v>
      </c>
      <c r="K178" s="126" t="s">
        <v>353</v>
      </c>
      <c r="L178" s="126" t="s">
        <v>353</v>
      </c>
      <c r="M178" s="126" t="s">
        <v>353</v>
      </c>
      <c r="N178" s="127" t="s">
        <v>353</v>
      </c>
      <c r="O178" s="127" t="s">
        <v>353</v>
      </c>
      <c r="P178" s="127" t="s">
        <v>353</v>
      </c>
      <c r="Q178" s="129"/>
    </row>
    <row r="179" spans="1:17" x14ac:dyDescent="0.25">
      <c r="A179" s="104" t="s">
        <v>533</v>
      </c>
      <c r="B179" s="104">
        <v>178</v>
      </c>
      <c r="C179" s="105" t="s">
        <v>553</v>
      </c>
      <c r="D179" s="127" t="s">
        <v>352</v>
      </c>
      <c r="E179" s="127" t="s">
        <v>353</v>
      </c>
      <c r="F179" s="127" t="s">
        <v>353</v>
      </c>
      <c r="G179" s="127" t="s">
        <v>353</v>
      </c>
      <c r="H179" s="127" t="s">
        <v>353</v>
      </c>
      <c r="I179" s="126" t="s">
        <v>352</v>
      </c>
      <c r="J179" s="127" t="s">
        <v>353</v>
      </c>
      <c r="K179" s="127" t="s">
        <v>353</v>
      </c>
      <c r="L179" s="127" t="s">
        <v>353</v>
      </c>
      <c r="M179" s="127" t="s">
        <v>352</v>
      </c>
      <c r="N179" s="127" t="s">
        <v>353</v>
      </c>
      <c r="O179" s="127" t="s">
        <v>353</v>
      </c>
      <c r="P179" s="127" t="s">
        <v>353</v>
      </c>
      <c r="Q179" s="129"/>
    </row>
    <row r="180" spans="1:17" x14ac:dyDescent="0.25">
      <c r="A180" s="104" t="s">
        <v>533</v>
      </c>
      <c r="B180" s="104">
        <v>179</v>
      </c>
      <c r="C180" s="104" t="s">
        <v>554</v>
      </c>
      <c r="D180" s="125" t="s">
        <v>352</v>
      </c>
      <c r="E180" s="126" t="s">
        <v>353</v>
      </c>
      <c r="F180" s="127" t="s">
        <v>353</v>
      </c>
      <c r="G180" s="127" t="s">
        <v>353</v>
      </c>
      <c r="H180" s="127" t="s">
        <v>353</v>
      </c>
      <c r="I180" s="127" t="s">
        <v>353</v>
      </c>
      <c r="J180" s="126" t="s">
        <v>353</v>
      </c>
      <c r="K180" s="126" t="s">
        <v>353</v>
      </c>
      <c r="L180" s="126" t="s">
        <v>353</v>
      </c>
      <c r="M180" s="126" t="s">
        <v>352</v>
      </c>
      <c r="N180" s="127" t="s">
        <v>353</v>
      </c>
      <c r="O180" s="127" t="s">
        <v>353</v>
      </c>
      <c r="P180" s="127" t="s">
        <v>353</v>
      </c>
      <c r="Q180" s="129"/>
    </row>
    <row r="181" spans="1:17" x14ac:dyDescent="0.25">
      <c r="A181" s="104" t="s">
        <v>533</v>
      </c>
      <c r="B181" s="104">
        <v>180</v>
      </c>
      <c r="C181" s="104" t="s">
        <v>555</v>
      </c>
      <c r="D181" s="125" t="s">
        <v>352</v>
      </c>
      <c r="E181" s="126" t="s">
        <v>353</v>
      </c>
      <c r="F181" s="127" t="s">
        <v>353</v>
      </c>
      <c r="G181" s="127" t="s">
        <v>353</v>
      </c>
      <c r="H181" s="127" t="s">
        <v>353</v>
      </c>
      <c r="I181" s="127" t="s">
        <v>353</v>
      </c>
      <c r="J181" s="126" t="s">
        <v>353</v>
      </c>
      <c r="K181" s="126" t="s">
        <v>353</v>
      </c>
      <c r="L181" s="126" t="s">
        <v>353</v>
      </c>
      <c r="M181" s="126" t="s">
        <v>352</v>
      </c>
      <c r="N181" s="127" t="s">
        <v>353</v>
      </c>
      <c r="O181" s="127" t="s">
        <v>353</v>
      </c>
      <c r="P181" s="127" t="s">
        <v>353</v>
      </c>
      <c r="Q181" s="129"/>
    </row>
    <row r="182" spans="1:17" x14ac:dyDescent="0.25">
      <c r="A182" s="104" t="s">
        <v>533</v>
      </c>
      <c r="B182" s="104">
        <v>181</v>
      </c>
      <c r="C182" s="104" t="s">
        <v>556</v>
      </c>
      <c r="D182" s="125" t="s">
        <v>352</v>
      </c>
      <c r="E182" s="126" t="s">
        <v>353</v>
      </c>
      <c r="F182" s="127" t="s">
        <v>353</v>
      </c>
      <c r="G182" s="127" t="s">
        <v>353</v>
      </c>
      <c r="H182" s="127" t="s">
        <v>353</v>
      </c>
      <c r="I182" s="127" t="s">
        <v>353</v>
      </c>
      <c r="J182" s="126" t="s">
        <v>353</v>
      </c>
      <c r="K182" s="126" t="s">
        <v>353</v>
      </c>
      <c r="L182" s="126" t="s">
        <v>353</v>
      </c>
      <c r="M182" s="126" t="s">
        <v>352</v>
      </c>
      <c r="N182" s="127" t="s">
        <v>353</v>
      </c>
      <c r="O182" s="127" t="s">
        <v>353</v>
      </c>
      <c r="P182" s="127" t="s">
        <v>353</v>
      </c>
      <c r="Q182" s="129"/>
    </row>
    <row r="183" spans="1:17" x14ac:dyDescent="0.25">
      <c r="A183" s="104" t="s">
        <v>533</v>
      </c>
      <c r="B183" s="104">
        <v>182</v>
      </c>
      <c r="C183" s="104" t="s">
        <v>557</v>
      </c>
      <c r="D183" s="125" t="s">
        <v>352</v>
      </c>
      <c r="E183" s="126" t="s">
        <v>353</v>
      </c>
      <c r="F183" s="127" t="s">
        <v>353</v>
      </c>
      <c r="G183" s="127" t="s">
        <v>353</v>
      </c>
      <c r="H183" s="127" t="s">
        <v>353</v>
      </c>
      <c r="I183" s="127" t="s">
        <v>353</v>
      </c>
      <c r="J183" s="126" t="s">
        <v>353</v>
      </c>
      <c r="K183" s="126" t="s">
        <v>353</v>
      </c>
      <c r="L183" s="126" t="s">
        <v>353</v>
      </c>
      <c r="M183" s="126" t="s">
        <v>352</v>
      </c>
      <c r="N183" s="127" t="s">
        <v>353</v>
      </c>
      <c r="O183" s="127" t="s">
        <v>353</v>
      </c>
      <c r="P183" s="127" t="s">
        <v>353</v>
      </c>
      <c r="Q183" s="129"/>
    </row>
    <row r="184" spans="1:17" x14ac:dyDescent="0.25">
      <c r="A184" s="104" t="s">
        <v>533</v>
      </c>
      <c r="B184" s="104">
        <v>183</v>
      </c>
      <c r="C184" s="104" t="s">
        <v>558</v>
      </c>
      <c r="D184" s="125" t="s">
        <v>352</v>
      </c>
      <c r="E184" s="126" t="s">
        <v>353</v>
      </c>
      <c r="F184" s="127" t="s">
        <v>353</v>
      </c>
      <c r="G184" s="127" t="s">
        <v>353</v>
      </c>
      <c r="H184" s="127" t="s">
        <v>353</v>
      </c>
      <c r="I184" s="126" t="s">
        <v>352</v>
      </c>
      <c r="J184" s="126" t="s">
        <v>353</v>
      </c>
      <c r="K184" s="126" t="s">
        <v>353</v>
      </c>
      <c r="L184" s="126" t="s">
        <v>353</v>
      </c>
      <c r="M184" s="126" t="s">
        <v>352</v>
      </c>
      <c r="N184" s="127" t="s">
        <v>353</v>
      </c>
      <c r="O184" s="127" t="s">
        <v>353</v>
      </c>
      <c r="P184" s="127" t="s">
        <v>353</v>
      </c>
      <c r="Q184" s="129"/>
    </row>
    <row r="185" spans="1:17" x14ac:dyDescent="0.25">
      <c r="A185" s="104" t="s">
        <v>533</v>
      </c>
      <c r="B185" s="104">
        <v>184</v>
      </c>
      <c r="C185" s="104" t="s">
        <v>559</v>
      </c>
      <c r="D185" s="125" t="s">
        <v>352</v>
      </c>
      <c r="E185" s="126" t="s">
        <v>353</v>
      </c>
      <c r="F185" s="127" t="s">
        <v>353</v>
      </c>
      <c r="G185" s="127" t="s">
        <v>353</v>
      </c>
      <c r="H185" s="127" t="s">
        <v>353</v>
      </c>
      <c r="I185" s="126" t="s">
        <v>352</v>
      </c>
      <c r="J185" s="126" t="s">
        <v>353</v>
      </c>
      <c r="K185" s="126" t="s">
        <v>353</v>
      </c>
      <c r="L185" s="126" t="s">
        <v>353</v>
      </c>
      <c r="M185" s="126" t="s">
        <v>352</v>
      </c>
      <c r="N185" s="127" t="s">
        <v>353</v>
      </c>
      <c r="O185" s="127" t="s">
        <v>353</v>
      </c>
      <c r="P185" s="127" t="s">
        <v>353</v>
      </c>
      <c r="Q185" s="129"/>
    </row>
    <row r="186" spans="1:17" x14ac:dyDescent="0.25">
      <c r="A186" s="104" t="s">
        <v>533</v>
      </c>
      <c r="B186" s="104">
        <v>185</v>
      </c>
      <c r="C186" s="104" t="s">
        <v>560</v>
      </c>
      <c r="D186" s="125" t="s">
        <v>352</v>
      </c>
      <c r="E186" s="126" t="s">
        <v>353</v>
      </c>
      <c r="F186" s="127" t="s">
        <v>353</v>
      </c>
      <c r="G186" s="127" t="s">
        <v>353</v>
      </c>
      <c r="H186" s="127" t="s">
        <v>353</v>
      </c>
      <c r="I186" s="126" t="s">
        <v>352</v>
      </c>
      <c r="J186" s="126" t="s">
        <v>353</v>
      </c>
      <c r="K186" s="126" t="s">
        <v>353</v>
      </c>
      <c r="L186" s="126" t="s">
        <v>353</v>
      </c>
      <c r="M186" s="126" t="s">
        <v>352</v>
      </c>
      <c r="N186" s="127" t="s">
        <v>353</v>
      </c>
      <c r="O186" s="127" t="s">
        <v>353</v>
      </c>
      <c r="P186" s="127" t="s">
        <v>353</v>
      </c>
      <c r="Q186" s="129"/>
    </row>
    <row r="187" spans="1:17" x14ac:dyDescent="0.25">
      <c r="A187" s="104" t="s">
        <v>533</v>
      </c>
      <c r="B187" s="104">
        <v>186</v>
      </c>
      <c r="C187" s="104" t="s">
        <v>561</v>
      </c>
      <c r="D187" s="125" t="s">
        <v>352</v>
      </c>
      <c r="E187" s="126" t="s">
        <v>353</v>
      </c>
      <c r="F187" s="127" t="s">
        <v>353</v>
      </c>
      <c r="G187" s="127" t="s">
        <v>353</v>
      </c>
      <c r="H187" s="127" t="s">
        <v>353</v>
      </c>
      <c r="I187" s="126" t="s">
        <v>352</v>
      </c>
      <c r="J187" s="126" t="s">
        <v>353</v>
      </c>
      <c r="K187" s="126" t="s">
        <v>353</v>
      </c>
      <c r="L187" s="126" t="s">
        <v>353</v>
      </c>
      <c r="M187" s="126" t="s">
        <v>352</v>
      </c>
      <c r="N187" s="127" t="s">
        <v>353</v>
      </c>
      <c r="O187" s="127" t="s">
        <v>353</v>
      </c>
      <c r="P187" s="127" t="s">
        <v>353</v>
      </c>
      <c r="Q187" s="129"/>
    </row>
    <row r="188" spans="1:17" ht="45" x14ac:dyDescent="0.25">
      <c r="A188" s="104" t="s">
        <v>533</v>
      </c>
      <c r="B188" s="104">
        <v>187</v>
      </c>
      <c r="C188" s="104" t="s">
        <v>562</v>
      </c>
      <c r="D188" s="125" t="s">
        <v>352</v>
      </c>
      <c r="E188" s="126" t="s">
        <v>353</v>
      </c>
      <c r="F188" s="126" t="s">
        <v>353</v>
      </c>
      <c r="G188" s="126" t="s">
        <v>353</v>
      </c>
      <c r="H188" s="127" t="s">
        <v>353</v>
      </c>
      <c r="I188" s="127" t="s">
        <v>354</v>
      </c>
      <c r="J188" s="126" t="s">
        <v>353</v>
      </c>
      <c r="K188" s="126" t="s">
        <v>353</v>
      </c>
      <c r="L188" s="126" t="s">
        <v>353</v>
      </c>
      <c r="M188" s="126" t="s">
        <v>353</v>
      </c>
      <c r="N188" s="127" t="s">
        <v>353</v>
      </c>
      <c r="O188" s="127" t="s">
        <v>353</v>
      </c>
      <c r="P188" s="127" t="s">
        <v>353</v>
      </c>
      <c r="Q188" s="129" t="s">
        <v>563</v>
      </c>
    </row>
    <row r="189" spans="1:17" x14ac:dyDescent="0.25">
      <c r="A189" s="104" t="s">
        <v>533</v>
      </c>
      <c r="B189" s="104">
        <v>188</v>
      </c>
      <c r="C189" s="104" t="s">
        <v>564</v>
      </c>
      <c r="D189" s="125" t="s">
        <v>353</v>
      </c>
      <c r="E189" s="126" t="s">
        <v>353</v>
      </c>
      <c r="F189" s="126" t="s">
        <v>353</v>
      </c>
      <c r="G189" s="126" t="s">
        <v>353</v>
      </c>
      <c r="H189" s="127" t="s">
        <v>353</v>
      </c>
      <c r="I189" s="127" t="s">
        <v>353</v>
      </c>
      <c r="J189" s="126" t="s">
        <v>353</v>
      </c>
      <c r="K189" s="126" t="s">
        <v>353</v>
      </c>
      <c r="L189" s="126" t="s">
        <v>353</v>
      </c>
      <c r="M189" s="126" t="s">
        <v>353</v>
      </c>
      <c r="N189" s="127" t="s">
        <v>353</v>
      </c>
      <c r="O189" s="127" t="s">
        <v>353</v>
      </c>
      <c r="P189" s="127" t="s">
        <v>353</v>
      </c>
      <c r="Q189" s="129"/>
    </row>
    <row r="190" spans="1:17" x14ac:dyDescent="0.25">
      <c r="A190" s="104" t="s">
        <v>533</v>
      </c>
      <c r="B190" s="104">
        <v>189</v>
      </c>
      <c r="C190" s="104" t="s">
        <v>565</v>
      </c>
      <c r="D190" s="125" t="s">
        <v>353</v>
      </c>
      <c r="E190" s="126" t="s">
        <v>353</v>
      </c>
      <c r="F190" s="126" t="s">
        <v>353</v>
      </c>
      <c r="G190" s="126" t="s">
        <v>353</v>
      </c>
      <c r="H190" s="127" t="s">
        <v>353</v>
      </c>
      <c r="I190" s="127" t="s">
        <v>353</v>
      </c>
      <c r="J190" s="126" t="s">
        <v>353</v>
      </c>
      <c r="K190" s="126" t="s">
        <v>353</v>
      </c>
      <c r="L190" s="126" t="s">
        <v>353</v>
      </c>
      <c r="M190" s="126" t="s">
        <v>353</v>
      </c>
      <c r="N190" s="127" t="s">
        <v>353</v>
      </c>
      <c r="O190" s="127" t="s">
        <v>353</v>
      </c>
      <c r="P190" s="127" t="s">
        <v>353</v>
      </c>
      <c r="Q190" s="129"/>
    </row>
    <row r="191" spans="1:17" x14ac:dyDescent="0.25">
      <c r="A191" s="104" t="s">
        <v>533</v>
      </c>
      <c r="B191" s="104">
        <v>190</v>
      </c>
      <c r="C191" s="104" t="s">
        <v>566</v>
      </c>
      <c r="D191" s="125" t="s">
        <v>353</v>
      </c>
      <c r="E191" s="126" t="s">
        <v>353</v>
      </c>
      <c r="F191" s="126" t="s">
        <v>353</v>
      </c>
      <c r="G191" s="126" t="s">
        <v>353</v>
      </c>
      <c r="H191" s="127" t="s">
        <v>353</v>
      </c>
      <c r="I191" s="127" t="s">
        <v>353</v>
      </c>
      <c r="J191" s="126" t="s">
        <v>353</v>
      </c>
      <c r="K191" s="126" t="s">
        <v>353</v>
      </c>
      <c r="L191" s="126" t="s">
        <v>353</v>
      </c>
      <c r="M191" s="126" t="s">
        <v>353</v>
      </c>
      <c r="N191" s="127" t="s">
        <v>353</v>
      </c>
      <c r="O191" s="127" t="s">
        <v>353</v>
      </c>
      <c r="P191" s="127" t="s">
        <v>353</v>
      </c>
      <c r="Q191" s="129"/>
    </row>
    <row r="192" spans="1:17" x14ac:dyDescent="0.25">
      <c r="A192" s="104" t="s">
        <v>533</v>
      </c>
      <c r="B192" s="104">
        <v>191</v>
      </c>
      <c r="C192" s="105" t="s">
        <v>567</v>
      </c>
      <c r="D192" s="125" t="s">
        <v>352</v>
      </c>
      <c r="E192" s="126" t="s">
        <v>353</v>
      </c>
      <c r="F192" s="126" t="s">
        <v>353</v>
      </c>
      <c r="G192" s="126" t="s">
        <v>353</v>
      </c>
      <c r="H192" s="127" t="s">
        <v>353</v>
      </c>
      <c r="I192" s="127" t="s">
        <v>353</v>
      </c>
      <c r="J192" s="126" t="s">
        <v>353</v>
      </c>
      <c r="K192" s="126" t="s">
        <v>353</v>
      </c>
      <c r="L192" s="126" t="s">
        <v>353</v>
      </c>
      <c r="M192" s="126" t="s">
        <v>352</v>
      </c>
      <c r="N192" s="127" t="s">
        <v>353</v>
      </c>
      <c r="O192" s="127" t="s">
        <v>353</v>
      </c>
      <c r="P192" s="127" t="s">
        <v>353</v>
      </c>
      <c r="Q192" s="129"/>
    </row>
    <row r="193" spans="1:17" x14ac:dyDescent="0.25">
      <c r="A193" s="104" t="s">
        <v>545</v>
      </c>
      <c r="B193" s="104">
        <v>192</v>
      </c>
      <c r="C193" s="104" t="s">
        <v>568</v>
      </c>
      <c r="D193" s="125" t="s">
        <v>353</v>
      </c>
      <c r="E193" s="126" t="s">
        <v>353</v>
      </c>
      <c r="F193" s="126" t="s">
        <v>352</v>
      </c>
      <c r="G193" s="126" t="s">
        <v>352</v>
      </c>
      <c r="H193" s="127" t="s">
        <v>353</v>
      </c>
      <c r="I193" s="127" t="s">
        <v>353</v>
      </c>
      <c r="J193" s="126" t="s">
        <v>353</v>
      </c>
      <c r="K193" s="126" t="s">
        <v>353</v>
      </c>
      <c r="L193" s="126" t="s">
        <v>353</v>
      </c>
      <c r="M193" s="126" t="s">
        <v>352</v>
      </c>
      <c r="N193" s="127" t="s">
        <v>353</v>
      </c>
      <c r="O193" s="127" t="s">
        <v>353</v>
      </c>
      <c r="P193" s="127" t="s">
        <v>353</v>
      </c>
      <c r="Q193" s="129"/>
    </row>
    <row r="194" spans="1:17" x14ac:dyDescent="0.25">
      <c r="A194" s="104" t="s">
        <v>545</v>
      </c>
      <c r="B194" s="104">
        <v>193</v>
      </c>
      <c r="C194" s="104" t="s">
        <v>569</v>
      </c>
      <c r="D194" s="125" t="s">
        <v>353</v>
      </c>
      <c r="E194" s="126" t="s">
        <v>353</v>
      </c>
      <c r="F194" s="126" t="s">
        <v>353</v>
      </c>
      <c r="G194" s="127" t="s">
        <v>353</v>
      </c>
      <c r="H194" s="127" t="s">
        <v>353</v>
      </c>
      <c r="I194" s="127" t="s">
        <v>353</v>
      </c>
      <c r="J194" s="126" t="s">
        <v>353</v>
      </c>
      <c r="K194" s="126" t="s">
        <v>353</v>
      </c>
      <c r="L194" s="126" t="s">
        <v>353</v>
      </c>
      <c r="M194" s="126" t="s">
        <v>352</v>
      </c>
      <c r="N194" s="127" t="s">
        <v>353</v>
      </c>
      <c r="O194" s="127" t="s">
        <v>353</v>
      </c>
      <c r="P194" s="127" t="s">
        <v>353</v>
      </c>
      <c r="Q194" s="129"/>
    </row>
    <row r="195" spans="1:17" x14ac:dyDescent="0.25">
      <c r="A195" s="104" t="s">
        <v>545</v>
      </c>
      <c r="B195" s="104">
        <v>194</v>
      </c>
      <c r="C195" s="104" t="s">
        <v>570</v>
      </c>
      <c r="D195" s="125" t="s">
        <v>353</v>
      </c>
      <c r="E195" s="126" t="s">
        <v>353</v>
      </c>
      <c r="F195" s="126" t="s">
        <v>353</v>
      </c>
      <c r="G195" s="126" t="s">
        <v>353</v>
      </c>
      <c r="H195" s="127" t="s">
        <v>353</v>
      </c>
      <c r="I195" s="127" t="s">
        <v>353</v>
      </c>
      <c r="J195" s="126" t="s">
        <v>353</v>
      </c>
      <c r="K195" s="126" t="s">
        <v>353</v>
      </c>
      <c r="L195" s="126" t="s">
        <v>353</v>
      </c>
      <c r="M195" s="126" t="s">
        <v>353</v>
      </c>
      <c r="N195" s="127" t="s">
        <v>353</v>
      </c>
      <c r="O195" s="127" t="s">
        <v>353</v>
      </c>
      <c r="P195" s="127" t="s">
        <v>353</v>
      </c>
      <c r="Q195" s="129"/>
    </row>
    <row r="196" spans="1:17" x14ac:dyDescent="0.25">
      <c r="A196" s="104" t="s">
        <v>571</v>
      </c>
      <c r="B196" s="104">
        <v>195</v>
      </c>
      <c r="C196" s="104" t="s">
        <v>572</v>
      </c>
      <c r="D196" s="125" t="s">
        <v>352</v>
      </c>
      <c r="E196" s="126" t="s">
        <v>353</v>
      </c>
      <c r="F196" s="126" t="s">
        <v>353</v>
      </c>
      <c r="G196" s="126" t="s">
        <v>353</v>
      </c>
      <c r="H196" s="127" t="s">
        <v>353</v>
      </c>
      <c r="I196" s="127" t="s">
        <v>353</v>
      </c>
      <c r="J196" s="126" t="s">
        <v>353</v>
      </c>
      <c r="K196" s="126" t="s">
        <v>353</v>
      </c>
      <c r="L196" s="126" t="s">
        <v>353</v>
      </c>
      <c r="M196" s="126" t="s">
        <v>353</v>
      </c>
      <c r="N196" s="127" t="s">
        <v>353</v>
      </c>
      <c r="O196" s="127" t="s">
        <v>353</v>
      </c>
      <c r="P196" s="127" t="s">
        <v>353</v>
      </c>
      <c r="Q196" s="129"/>
    </row>
    <row r="197" spans="1:17" x14ac:dyDescent="0.25">
      <c r="A197" s="104" t="s">
        <v>545</v>
      </c>
      <c r="B197" s="104">
        <v>196</v>
      </c>
      <c r="C197" s="104" t="s">
        <v>573</v>
      </c>
      <c r="D197" s="125" t="s">
        <v>353</v>
      </c>
      <c r="E197" s="126" t="s">
        <v>353</v>
      </c>
      <c r="F197" s="126" t="s">
        <v>353</v>
      </c>
      <c r="G197" s="127" t="s">
        <v>353</v>
      </c>
      <c r="H197" s="127" t="s">
        <v>353</v>
      </c>
      <c r="I197" s="127" t="s">
        <v>353</v>
      </c>
      <c r="J197" s="126" t="s">
        <v>353</v>
      </c>
      <c r="K197" s="126" t="s">
        <v>353</v>
      </c>
      <c r="L197" s="126" t="s">
        <v>353</v>
      </c>
      <c r="M197" s="126" t="s">
        <v>352</v>
      </c>
      <c r="N197" s="127" t="s">
        <v>353</v>
      </c>
      <c r="O197" s="127" t="s">
        <v>353</v>
      </c>
      <c r="P197" s="127" t="s">
        <v>353</v>
      </c>
      <c r="Q197" s="129"/>
    </row>
    <row r="198" spans="1:17" x14ac:dyDescent="0.25">
      <c r="A198" s="104" t="s">
        <v>545</v>
      </c>
      <c r="B198" s="104">
        <v>197</v>
      </c>
      <c r="C198" s="104" t="s">
        <v>574</v>
      </c>
      <c r="D198" s="125" t="s">
        <v>353</v>
      </c>
      <c r="E198" s="126" t="s">
        <v>353</v>
      </c>
      <c r="F198" s="126" t="s">
        <v>353</v>
      </c>
      <c r="G198" s="126" t="s">
        <v>352</v>
      </c>
      <c r="H198" s="126" t="s">
        <v>353</v>
      </c>
      <c r="I198" s="127" t="s">
        <v>353</v>
      </c>
      <c r="J198" s="126" t="s">
        <v>353</v>
      </c>
      <c r="K198" s="126" t="s">
        <v>353</v>
      </c>
      <c r="L198" s="126" t="s">
        <v>353</v>
      </c>
      <c r="M198" s="126" t="s">
        <v>352</v>
      </c>
      <c r="N198" s="127" t="s">
        <v>353</v>
      </c>
      <c r="O198" s="127" t="s">
        <v>353</v>
      </c>
      <c r="P198" s="126" t="s">
        <v>353</v>
      </c>
      <c r="Q198" s="129"/>
    </row>
    <row r="199" spans="1:17" ht="45" x14ac:dyDescent="0.25">
      <c r="A199" s="104" t="s">
        <v>545</v>
      </c>
      <c r="B199" s="104">
        <v>198</v>
      </c>
      <c r="C199" s="104" t="s">
        <v>575</v>
      </c>
      <c r="D199" s="127" t="s">
        <v>354</v>
      </c>
      <c r="E199" s="126" t="s">
        <v>353</v>
      </c>
      <c r="F199" s="126" t="s">
        <v>353</v>
      </c>
      <c r="G199" s="126" t="s">
        <v>353</v>
      </c>
      <c r="H199" s="126" t="s">
        <v>353</v>
      </c>
      <c r="I199" s="127" t="s">
        <v>353</v>
      </c>
      <c r="J199" s="126" t="s">
        <v>353</v>
      </c>
      <c r="K199" s="126" t="s">
        <v>353</v>
      </c>
      <c r="L199" s="126" t="s">
        <v>353</v>
      </c>
      <c r="M199" s="126" t="s">
        <v>353</v>
      </c>
      <c r="N199" s="127" t="s">
        <v>353</v>
      </c>
      <c r="O199" s="127" t="s">
        <v>353</v>
      </c>
      <c r="P199" s="126" t="s">
        <v>353</v>
      </c>
      <c r="Q199" s="129" t="s">
        <v>576</v>
      </c>
    </row>
    <row r="200" spans="1:17" x14ac:dyDescent="0.25">
      <c r="A200" s="104" t="s">
        <v>545</v>
      </c>
      <c r="B200" s="104">
        <v>199</v>
      </c>
      <c r="C200" s="104" t="s">
        <v>577</v>
      </c>
      <c r="D200" s="125" t="s">
        <v>352</v>
      </c>
      <c r="E200" s="126" t="s">
        <v>353</v>
      </c>
      <c r="F200" s="126" t="s">
        <v>353</v>
      </c>
      <c r="G200" s="126" t="s">
        <v>353</v>
      </c>
      <c r="H200" s="126" t="s">
        <v>353</v>
      </c>
      <c r="I200" s="127" t="s">
        <v>353</v>
      </c>
      <c r="J200" s="126" t="s">
        <v>353</v>
      </c>
      <c r="K200" s="126" t="s">
        <v>353</v>
      </c>
      <c r="L200" s="126" t="s">
        <v>353</v>
      </c>
      <c r="M200" s="126" t="s">
        <v>353</v>
      </c>
      <c r="N200" s="127" t="s">
        <v>353</v>
      </c>
      <c r="O200" s="127" t="s">
        <v>353</v>
      </c>
      <c r="P200" s="126" t="s">
        <v>353</v>
      </c>
      <c r="Q200" s="129"/>
    </row>
    <row r="201" spans="1:17" x14ac:dyDescent="0.25">
      <c r="A201" s="104" t="s">
        <v>545</v>
      </c>
      <c r="B201" s="104">
        <v>200</v>
      </c>
      <c r="C201" s="104" t="s">
        <v>578</v>
      </c>
      <c r="D201" s="125" t="s">
        <v>353</v>
      </c>
      <c r="E201" s="126" t="s">
        <v>353</v>
      </c>
      <c r="F201" s="126" t="s">
        <v>353</v>
      </c>
      <c r="G201" s="126" t="s">
        <v>353</v>
      </c>
      <c r="H201" s="126" t="s">
        <v>353</v>
      </c>
      <c r="I201" s="127" t="s">
        <v>353</v>
      </c>
      <c r="J201" s="126" t="s">
        <v>353</v>
      </c>
      <c r="K201" s="126" t="s">
        <v>353</v>
      </c>
      <c r="L201" s="126" t="s">
        <v>353</v>
      </c>
      <c r="M201" s="126" t="s">
        <v>353</v>
      </c>
      <c r="N201" s="127" t="s">
        <v>353</v>
      </c>
      <c r="O201" s="127" t="s">
        <v>353</v>
      </c>
      <c r="P201" s="126" t="s">
        <v>353</v>
      </c>
      <c r="Q201" s="129"/>
    </row>
    <row r="202" spans="1:17" ht="30" x14ac:dyDescent="0.25">
      <c r="A202" s="104" t="s">
        <v>545</v>
      </c>
      <c r="B202" s="104">
        <v>201</v>
      </c>
      <c r="C202" s="104" t="s">
        <v>579</v>
      </c>
      <c r="D202" s="125" t="s">
        <v>352</v>
      </c>
      <c r="E202" s="126" t="s">
        <v>353</v>
      </c>
      <c r="F202" s="126" t="s">
        <v>353</v>
      </c>
      <c r="G202" s="126" t="s">
        <v>353</v>
      </c>
      <c r="H202" s="126" t="s">
        <v>353</v>
      </c>
      <c r="I202" s="127" t="s">
        <v>353</v>
      </c>
      <c r="J202" s="126" t="s">
        <v>353</v>
      </c>
      <c r="K202" s="126" t="s">
        <v>353</v>
      </c>
      <c r="L202" s="126" t="s">
        <v>353</v>
      </c>
      <c r="M202" s="126" t="s">
        <v>353</v>
      </c>
      <c r="N202" s="127" t="s">
        <v>353</v>
      </c>
      <c r="O202" s="127" t="s">
        <v>353</v>
      </c>
      <c r="P202" s="126" t="s">
        <v>353</v>
      </c>
      <c r="Q202" s="129"/>
    </row>
    <row r="203" spans="1:17" x14ac:dyDescent="0.25">
      <c r="A203" s="104" t="s">
        <v>545</v>
      </c>
      <c r="B203" s="104">
        <v>202</v>
      </c>
      <c r="C203" s="104" t="s">
        <v>580</v>
      </c>
      <c r="D203" s="125" t="s">
        <v>352</v>
      </c>
      <c r="E203" s="126" t="s">
        <v>353</v>
      </c>
      <c r="F203" s="126" t="s">
        <v>353</v>
      </c>
      <c r="G203" s="126" t="s">
        <v>353</v>
      </c>
      <c r="H203" s="126" t="s">
        <v>353</v>
      </c>
      <c r="I203" s="127" t="s">
        <v>353</v>
      </c>
      <c r="J203" s="126" t="s">
        <v>353</v>
      </c>
      <c r="K203" s="126" t="s">
        <v>353</v>
      </c>
      <c r="L203" s="126" t="s">
        <v>353</v>
      </c>
      <c r="M203" s="126" t="s">
        <v>353</v>
      </c>
      <c r="N203" s="127" t="s">
        <v>353</v>
      </c>
      <c r="O203" s="127" t="s">
        <v>353</v>
      </c>
      <c r="P203" s="126" t="s">
        <v>353</v>
      </c>
      <c r="Q203" s="129"/>
    </row>
    <row r="204" spans="1:17" x14ac:dyDescent="0.25">
      <c r="A204" s="104" t="s">
        <v>545</v>
      </c>
      <c r="B204" s="104">
        <v>203</v>
      </c>
      <c r="C204" s="104" t="s">
        <v>581</v>
      </c>
      <c r="D204" s="125" t="s">
        <v>352</v>
      </c>
      <c r="E204" s="126" t="s">
        <v>353</v>
      </c>
      <c r="F204" s="126" t="s">
        <v>353</v>
      </c>
      <c r="G204" s="126" t="s">
        <v>353</v>
      </c>
      <c r="H204" s="126" t="s">
        <v>353</v>
      </c>
      <c r="I204" s="127" t="s">
        <v>353</v>
      </c>
      <c r="J204" s="126" t="s">
        <v>353</v>
      </c>
      <c r="K204" s="126" t="s">
        <v>353</v>
      </c>
      <c r="L204" s="126" t="s">
        <v>353</v>
      </c>
      <c r="M204" s="126" t="s">
        <v>353</v>
      </c>
      <c r="N204" s="127" t="s">
        <v>353</v>
      </c>
      <c r="O204" s="127" t="s">
        <v>353</v>
      </c>
      <c r="P204" s="126" t="s">
        <v>353</v>
      </c>
      <c r="Q204" s="129"/>
    </row>
    <row r="205" spans="1:17" x14ac:dyDescent="0.25">
      <c r="A205" s="104" t="s">
        <v>545</v>
      </c>
      <c r="B205" s="104">
        <v>204</v>
      </c>
      <c r="C205" s="104" t="s">
        <v>582</v>
      </c>
      <c r="D205" s="125" t="s">
        <v>353</v>
      </c>
      <c r="E205" s="126" t="s">
        <v>353</v>
      </c>
      <c r="F205" s="126" t="s">
        <v>353</v>
      </c>
      <c r="G205" s="126" t="s">
        <v>353</v>
      </c>
      <c r="H205" s="126" t="s">
        <v>353</v>
      </c>
      <c r="I205" s="127" t="s">
        <v>353</v>
      </c>
      <c r="J205" s="126" t="s">
        <v>353</v>
      </c>
      <c r="K205" s="126" t="s">
        <v>353</v>
      </c>
      <c r="L205" s="126" t="s">
        <v>353</v>
      </c>
      <c r="M205" s="126" t="s">
        <v>353</v>
      </c>
      <c r="N205" s="127" t="s">
        <v>353</v>
      </c>
      <c r="O205" s="127" t="s">
        <v>353</v>
      </c>
      <c r="P205" s="126" t="s">
        <v>353</v>
      </c>
      <c r="Q205" s="129"/>
    </row>
    <row r="206" spans="1:17" x14ac:dyDescent="0.25">
      <c r="A206" s="104" t="s">
        <v>545</v>
      </c>
      <c r="B206" s="104">
        <v>205</v>
      </c>
      <c r="C206" s="104" t="s">
        <v>583</v>
      </c>
      <c r="D206" s="125" t="s">
        <v>353</v>
      </c>
      <c r="E206" s="126" t="s">
        <v>353</v>
      </c>
      <c r="F206" s="126" t="s">
        <v>352</v>
      </c>
      <c r="G206" s="126" t="s">
        <v>352</v>
      </c>
      <c r="H206" s="126" t="s">
        <v>353</v>
      </c>
      <c r="I206" s="127" t="s">
        <v>353</v>
      </c>
      <c r="J206" s="126" t="s">
        <v>353</v>
      </c>
      <c r="K206" s="126" t="s">
        <v>353</v>
      </c>
      <c r="L206" s="126" t="s">
        <v>353</v>
      </c>
      <c r="M206" s="126" t="s">
        <v>352</v>
      </c>
      <c r="N206" s="127" t="s">
        <v>353</v>
      </c>
      <c r="O206" s="127" t="s">
        <v>353</v>
      </c>
      <c r="P206" s="126" t="s">
        <v>353</v>
      </c>
      <c r="Q206" s="129"/>
    </row>
    <row r="207" spans="1:17" x14ac:dyDescent="0.25">
      <c r="A207" s="104" t="s">
        <v>545</v>
      </c>
      <c r="B207" s="104">
        <v>206</v>
      </c>
      <c r="C207" s="104" t="s">
        <v>584</v>
      </c>
      <c r="D207" s="125" t="s">
        <v>353</v>
      </c>
      <c r="E207" s="126" t="s">
        <v>353</v>
      </c>
      <c r="F207" s="126" t="s">
        <v>353</v>
      </c>
      <c r="G207" s="126" t="s">
        <v>353</v>
      </c>
      <c r="H207" s="126" t="s">
        <v>353</v>
      </c>
      <c r="I207" s="127" t="s">
        <v>353</v>
      </c>
      <c r="J207" s="126" t="s">
        <v>353</v>
      </c>
      <c r="K207" s="126" t="s">
        <v>353</v>
      </c>
      <c r="L207" s="126" t="s">
        <v>353</v>
      </c>
      <c r="M207" s="126" t="s">
        <v>353</v>
      </c>
      <c r="N207" s="127" t="s">
        <v>353</v>
      </c>
      <c r="O207" s="127" t="s">
        <v>353</v>
      </c>
      <c r="P207" s="127" t="s">
        <v>352</v>
      </c>
      <c r="Q207" s="129"/>
    </row>
    <row r="208" spans="1:17" x14ac:dyDescent="0.25">
      <c r="A208" s="104" t="s">
        <v>545</v>
      </c>
      <c r="B208" s="104">
        <v>207</v>
      </c>
      <c r="C208" s="104" t="s">
        <v>585</v>
      </c>
      <c r="D208" s="125" t="s">
        <v>353</v>
      </c>
      <c r="E208" s="126" t="s">
        <v>353</v>
      </c>
      <c r="F208" s="126" t="s">
        <v>353</v>
      </c>
      <c r="G208" s="126" t="s">
        <v>353</v>
      </c>
      <c r="H208" s="126" t="s">
        <v>353</v>
      </c>
      <c r="I208" s="127" t="s">
        <v>353</v>
      </c>
      <c r="J208" s="126" t="s">
        <v>353</v>
      </c>
      <c r="K208" s="126" t="s">
        <v>353</v>
      </c>
      <c r="L208" s="126" t="s">
        <v>353</v>
      </c>
      <c r="M208" s="126" t="s">
        <v>353</v>
      </c>
      <c r="N208" s="127" t="s">
        <v>353</v>
      </c>
      <c r="O208" s="127" t="s">
        <v>353</v>
      </c>
      <c r="P208" s="127" t="s">
        <v>352</v>
      </c>
      <c r="Q208" s="129"/>
    </row>
    <row r="209" spans="1:17" x14ac:dyDescent="0.25">
      <c r="A209" s="104" t="s">
        <v>545</v>
      </c>
      <c r="B209" s="104">
        <v>208</v>
      </c>
      <c r="C209" s="104" t="s">
        <v>586</v>
      </c>
      <c r="D209" s="125" t="s">
        <v>353</v>
      </c>
      <c r="E209" s="126" t="s">
        <v>353</v>
      </c>
      <c r="F209" s="126" t="s">
        <v>353</v>
      </c>
      <c r="G209" s="126" t="s">
        <v>353</v>
      </c>
      <c r="H209" s="126" t="s">
        <v>353</v>
      </c>
      <c r="I209" s="127" t="s">
        <v>353</v>
      </c>
      <c r="J209" s="126" t="s">
        <v>353</v>
      </c>
      <c r="K209" s="126" t="s">
        <v>353</v>
      </c>
      <c r="L209" s="126" t="s">
        <v>353</v>
      </c>
      <c r="M209" s="126" t="s">
        <v>353</v>
      </c>
      <c r="N209" s="127" t="s">
        <v>353</v>
      </c>
      <c r="O209" s="127" t="s">
        <v>353</v>
      </c>
      <c r="P209" s="127" t="s">
        <v>352</v>
      </c>
      <c r="Q209" s="129"/>
    </row>
    <row r="210" spans="1:17" x14ac:dyDescent="0.25">
      <c r="A210" s="104" t="s">
        <v>545</v>
      </c>
      <c r="B210" s="104">
        <v>209</v>
      </c>
      <c r="C210" s="104" t="s">
        <v>587</v>
      </c>
      <c r="D210" s="125" t="s">
        <v>353</v>
      </c>
      <c r="E210" s="126" t="s">
        <v>353</v>
      </c>
      <c r="F210" s="126" t="s">
        <v>353</v>
      </c>
      <c r="G210" s="126" t="s">
        <v>353</v>
      </c>
      <c r="H210" s="126" t="s">
        <v>353</v>
      </c>
      <c r="I210" s="127" t="s">
        <v>353</v>
      </c>
      <c r="J210" s="126" t="s">
        <v>353</v>
      </c>
      <c r="K210" s="126" t="s">
        <v>353</v>
      </c>
      <c r="L210" s="126" t="s">
        <v>353</v>
      </c>
      <c r="M210" s="126" t="s">
        <v>353</v>
      </c>
      <c r="N210" s="126" t="s">
        <v>353</v>
      </c>
      <c r="O210" s="127" t="s">
        <v>352</v>
      </c>
      <c r="P210" s="126" t="s">
        <v>353</v>
      </c>
      <c r="Q210" s="129"/>
    </row>
    <row r="211" spans="1:17" x14ac:dyDescent="0.25">
      <c r="A211" s="104" t="s">
        <v>545</v>
      </c>
      <c r="B211" s="104">
        <v>210</v>
      </c>
      <c r="C211" s="104" t="s">
        <v>588</v>
      </c>
      <c r="D211" s="125" t="s">
        <v>352</v>
      </c>
      <c r="E211" s="126" t="s">
        <v>353</v>
      </c>
      <c r="F211" s="126" t="s">
        <v>353</v>
      </c>
      <c r="G211" s="126" t="s">
        <v>353</v>
      </c>
      <c r="H211" s="126" t="s">
        <v>353</v>
      </c>
      <c r="I211" s="127" t="s">
        <v>353</v>
      </c>
      <c r="J211" s="126" t="s">
        <v>353</v>
      </c>
      <c r="K211" s="126" t="s">
        <v>353</v>
      </c>
      <c r="L211" s="126" t="s">
        <v>353</v>
      </c>
      <c r="M211" s="126" t="s">
        <v>353</v>
      </c>
      <c r="N211" s="127" t="s">
        <v>353</v>
      </c>
      <c r="O211" s="127" t="s">
        <v>353</v>
      </c>
      <c r="P211" s="126" t="s">
        <v>353</v>
      </c>
      <c r="Q211" s="129"/>
    </row>
    <row r="212" spans="1:17" ht="30" x14ac:dyDescent="0.25">
      <c r="A212" s="104" t="s">
        <v>545</v>
      </c>
      <c r="B212" s="104">
        <v>211</v>
      </c>
      <c r="C212" s="104" t="s">
        <v>589</v>
      </c>
      <c r="D212" s="125" t="s">
        <v>353</v>
      </c>
      <c r="E212" s="126" t="s">
        <v>353</v>
      </c>
      <c r="F212" s="126" t="s">
        <v>353</v>
      </c>
      <c r="G212" s="126" t="s">
        <v>353</v>
      </c>
      <c r="H212" s="126" t="s">
        <v>353</v>
      </c>
      <c r="I212" s="127" t="s">
        <v>353</v>
      </c>
      <c r="J212" s="126" t="s">
        <v>353</v>
      </c>
      <c r="K212" s="126" t="s">
        <v>353</v>
      </c>
      <c r="L212" s="126" t="s">
        <v>353</v>
      </c>
      <c r="M212" s="126" t="s">
        <v>353</v>
      </c>
      <c r="N212" s="127" t="s">
        <v>353</v>
      </c>
      <c r="O212" s="127" t="s">
        <v>353</v>
      </c>
      <c r="P212" s="126" t="s">
        <v>353</v>
      </c>
      <c r="Q212" s="129"/>
    </row>
    <row r="213" spans="1:17" x14ac:dyDescent="0.25">
      <c r="A213" s="104" t="s">
        <v>545</v>
      </c>
      <c r="B213" s="104">
        <v>212</v>
      </c>
      <c r="C213" s="104" t="s">
        <v>590</v>
      </c>
      <c r="D213" s="125" t="s">
        <v>353</v>
      </c>
      <c r="E213" s="126" t="s">
        <v>353</v>
      </c>
      <c r="F213" s="126" t="s">
        <v>353</v>
      </c>
      <c r="G213" s="126" t="s">
        <v>353</v>
      </c>
      <c r="H213" s="126" t="s">
        <v>353</v>
      </c>
      <c r="I213" s="127" t="s">
        <v>353</v>
      </c>
      <c r="J213" s="126" t="s">
        <v>353</v>
      </c>
      <c r="K213" s="126" t="s">
        <v>353</v>
      </c>
      <c r="L213" s="126" t="s">
        <v>353</v>
      </c>
      <c r="M213" s="126" t="s">
        <v>352</v>
      </c>
      <c r="N213" s="127" t="s">
        <v>353</v>
      </c>
      <c r="O213" s="127" t="s">
        <v>353</v>
      </c>
      <c r="P213" s="126" t="s">
        <v>353</v>
      </c>
      <c r="Q213" s="129"/>
    </row>
    <row r="214" spans="1:17" x14ac:dyDescent="0.25">
      <c r="A214" s="104" t="s">
        <v>545</v>
      </c>
      <c r="B214" s="104">
        <v>213</v>
      </c>
      <c r="C214" s="104" t="s">
        <v>591</v>
      </c>
      <c r="D214" s="125" t="s">
        <v>353</v>
      </c>
      <c r="E214" s="126" t="s">
        <v>353</v>
      </c>
      <c r="F214" s="126" t="s">
        <v>353</v>
      </c>
      <c r="G214" s="126" t="s">
        <v>353</v>
      </c>
      <c r="H214" s="126" t="s">
        <v>353</v>
      </c>
      <c r="I214" s="127" t="s">
        <v>353</v>
      </c>
      <c r="J214" s="126" t="s">
        <v>353</v>
      </c>
      <c r="K214" s="126" t="s">
        <v>353</v>
      </c>
      <c r="L214" s="126" t="s">
        <v>353</v>
      </c>
      <c r="M214" s="126" t="s">
        <v>353</v>
      </c>
      <c r="N214" s="127" t="s">
        <v>353</v>
      </c>
      <c r="O214" s="127" t="s">
        <v>353</v>
      </c>
      <c r="P214" s="126" t="s">
        <v>353</v>
      </c>
      <c r="Q214" s="129"/>
    </row>
    <row r="215" spans="1:17" x14ac:dyDescent="0.25">
      <c r="A215" s="104" t="s">
        <v>545</v>
      </c>
      <c r="B215" s="104">
        <v>214</v>
      </c>
      <c r="C215" s="104" t="s">
        <v>592</v>
      </c>
      <c r="D215" s="125" t="s">
        <v>353</v>
      </c>
      <c r="E215" s="126" t="s">
        <v>353</v>
      </c>
      <c r="F215" s="126" t="s">
        <v>353</v>
      </c>
      <c r="G215" s="126" t="s">
        <v>353</v>
      </c>
      <c r="H215" s="126" t="s">
        <v>353</v>
      </c>
      <c r="I215" s="127" t="s">
        <v>353</v>
      </c>
      <c r="J215" s="126" t="s">
        <v>353</v>
      </c>
      <c r="K215" s="126" t="s">
        <v>353</v>
      </c>
      <c r="L215" s="126" t="s">
        <v>353</v>
      </c>
      <c r="M215" s="126" t="s">
        <v>353</v>
      </c>
      <c r="N215" s="127" t="s">
        <v>353</v>
      </c>
      <c r="O215" s="127" t="s">
        <v>353</v>
      </c>
      <c r="P215" s="126" t="s">
        <v>353</v>
      </c>
      <c r="Q215" s="129"/>
    </row>
    <row r="216" spans="1:17" ht="30" x14ac:dyDescent="0.25">
      <c r="A216" s="104" t="s">
        <v>545</v>
      </c>
      <c r="B216" s="104">
        <v>215</v>
      </c>
      <c r="C216" s="104" t="s">
        <v>593</v>
      </c>
      <c r="D216" s="125" t="s">
        <v>353</v>
      </c>
      <c r="E216" s="126" t="s">
        <v>353</v>
      </c>
      <c r="F216" s="126" t="s">
        <v>353</v>
      </c>
      <c r="G216" s="126" t="s">
        <v>353</v>
      </c>
      <c r="H216" s="126" t="s">
        <v>353</v>
      </c>
      <c r="I216" s="127" t="s">
        <v>353</v>
      </c>
      <c r="J216" s="126" t="s">
        <v>353</v>
      </c>
      <c r="K216" s="126" t="s">
        <v>353</v>
      </c>
      <c r="L216" s="126" t="s">
        <v>353</v>
      </c>
      <c r="M216" s="126" t="s">
        <v>353</v>
      </c>
      <c r="N216" s="127" t="s">
        <v>353</v>
      </c>
      <c r="O216" s="127" t="s">
        <v>353</v>
      </c>
      <c r="P216" s="126" t="s">
        <v>353</v>
      </c>
      <c r="Q216" s="129"/>
    </row>
    <row r="217" spans="1:17" x14ac:dyDescent="0.25">
      <c r="A217" s="104" t="s">
        <v>350</v>
      </c>
      <c r="B217" s="104">
        <v>216</v>
      </c>
      <c r="C217" s="104" t="s">
        <v>594</v>
      </c>
      <c r="D217" s="125" t="s">
        <v>352</v>
      </c>
      <c r="E217" s="126" t="s">
        <v>353</v>
      </c>
      <c r="F217" s="126" t="s">
        <v>353</v>
      </c>
      <c r="G217" s="126" t="s">
        <v>353</v>
      </c>
      <c r="H217" s="126" t="s">
        <v>353</v>
      </c>
      <c r="I217" s="127" t="s">
        <v>353</v>
      </c>
      <c r="J217" s="126" t="s">
        <v>353</v>
      </c>
      <c r="K217" s="126" t="s">
        <v>353</v>
      </c>
      <c r="L217" s="126" t="s">
        <v>353</v>
      </c>
      <c r="M217" s="126" t="s">
        <v>353</v>
      </c>
      <c r="N217" s="127" t="s">
        <v>353</v>
      </c>
      <c r="O217" s="127" t="s">
        <v>353</v>
      </c>
      <c r="P217" s="127" t="s">
        <v>353</v>
      </c>
      <c r="Q217" s="129"/>
    </row>
    <row r="218" spans="1:17" x14ac:dyDescent="0.25">
      <c r="A218" s="104" t="s">
        <v>367</v>
      </c>
      <c r="B218" s="104">
        <v>217</v>
      </c>
      <c r="C218" s="104" t="s">
        <v>595</v>
      </c>
      <c r="D218" s="125" t="s">
        <v>353</v>
      </c>
      <c r="E218" s="126" t="s">
        <v>353</v>
      </c>
      <c r="F218" s="126" t="s">
        <v>353</v>
      </c>
      <c r="G218" s="126" t="s">
        <v>353</v>
      </c>
      <c r="H218" s="126" t="s">
        <v>353</v>
      </c>
      <c r="I218" s="127" t="s">
        <v>352</v>
      </c>
      <c r="J218" s="126" t="s">
        <v>353</v>
      </c>
      <c r="K218" s="126" t="s">
        <v>353</v>
      </c>
      <c r="L218" s="126" t="s">
        <v>353</v>
      </c>
      <c r="M218" s="126" t="s">
        <v>353</v>
      </c>
      <c r="N218" s="127" t="s">
        <v>353</v>
      </c>
      <c r="O218" s="127" t="s">
        <v>353</v>
      </c>
      <c r="P218" s="126" t="s">
        <v>353</v>
      </c>
      <c r="Q218" s="129"/>
    </row>
    <row r="219" spans="1:17" x14ac:dyDescent="0.25">
      <c r="A219" s="104" t="s">
        <v>413</v>
      </c>
      <c r="B219" s="104">
        <v>218</v>
      </c>
      <c r="C219" s="104" t="s">
        <v>596</v>
      </c>
      <c r="D219" s="125" t="s">
        <v>353</v>
      </c>
      <c r="E219" s="126" t="s">
        <v>353</v>
      </c>
      <c r="F219" s="126" t="s">
        <v>353</v>
      </c>
      <c r="G219" s="126" t="s">
        <v>353</v>
      </c>
      <c r="H219" s="126" t="s">
        <v>353</v>
      </c>
      <c r="I219" s="127" t="s">
        <v>353</v>
      </c>
      <c r="J219" s="126" t="s">
        <v>597</v>
      </c>
      <c r="K219" s="126" t="s">
        <v>353</v>
      </c>
      <c r="L219" s="126" t="s">
        <v>353</v>
      </c>
      <c r="M219" s="126" t="s">
        <v>353</v>
      </c>
      <c r="N219" s="127" t="s">
        <v>353</v>
      </c>
      <c r="O219" s="127" t="s">
        <v>353</v>
      </c>
      <c r="P219" s="126" t="s">
        <v>353</v>
      </c>
      <c r="Q219" s="129"/>
    </row>
    <row r="220" spans="1:17" x14ac:dyDescent="0.25">
      <c r="A220" s="104" t="s">
        <v>413</v>
      </c>
      <c r="B220" s="104">
        <v>219</v>
      </c>
      <c r="C220" s="104" t="s">
        <v>598</v>
      </c>
      <c r="D220" s="125" t="s">
        <v>353</v>
      </c>
      <c r="E220" s="126" t="s">
        <v>353</v>
      </c>
      <c r="F220" s="126" t="s">
        <v>353</v>
      </c>
      <c r="G220" s="126" t="s">
        <v>353</v>
      </c>
      <c r="H220" s="126" t="s">
        <v>353</v>
      </c>
      <c r="I220" s="127" t="s">
        <v>353</v>
      </c>
      <c r="J220" s="126" t="s">
        <v>597</v>
      </c>
      <c r="K220" s="126" t="s">
        <v>353</v>
      </c>
      <c r="L220" s="126" t="s">
        <v>353</v>
      </c>
      <c r="M220" s="126" t="s">
        <v>353</v>
      </c>
      <c r="N220" s="127" t="s">
        <v>353</v>
      </c>
      <c r="O220" s="127" t="s">
        <v>352</v>
      </c>
      <c r="P220" s="126" t="s">
        <v>353</v>
      </c>
      <c r="Q220" s="129"/>
    </row>
    <row r="221" spans="1:17" x14ac:dyDescent="0.25">
      <c r="A221" s="104" t="s">
        <v>413</v>
      </c>
      <c r="B221" s="104">
        <v>220</v>
      </c>
      <c r="C221" s="104" t="s">
        <v>599</v>
      </c>
      <c r="D221" s="125" t="s">
        <v>353</v>
      </c>
      <c r="E221" s="126" t="s">
        <v>353</v>
      </c>
      <c r="F221" s="126" t="s">
        <v>353</v>
      </c>
      <c r="G221" s="126" t="s">
        <v>353</v>
      </c>
      <c r="H221" s="126" t="s">
        <v>353</v>
      </c>
      <c r="I221" s="127" t="s">
        <v>353</v>
      </c>
      <c r="J221" s="126" t="s">
        <v>597</v>
      </c>
      <c r="K221" s="126" t="s">
        <v>353</v>
      </c>
      <c r="L221" s="126" t="s">
        <v>353</v>
      </c>
      <c r="M221" s="126" t="s">
        <v>353</v>
      </c>
      <c r="N221" s="127" t="s">
        <v>353</v>
      </c>
      <c r="O221" s="127" t="s">
        <v>353</v>
      </c>
      <c r="P221" s="126" t="s">
        <v>353</v>
      </c>
      <c r="Q221" s="129"/>
    </row>
    <row r="222" spans="1:17" x14ac:dyDescent="0.25">
      <c r="A222" s="104" t="s">
        <v>533</v>
      </c>
      <c r="B222" s="104">
        <v>221</v>
      </c>
      <c r="C222" s="104" t="s">
        <v>600</v>
      </c>
      <c r="D222" s="125" t="s">
        <v>353</v>
      </c>
      <c r="E222" s="126" t="s">
        <v>353</v>
      </c>
      <c r="F222" s="126" t="s">
        <v>353</v>
      </c>
      <c r="G222" s="126" t="s">
        <v>353</v>
      </c>
      <c r="H222" s="126" t="s">
        <v>353</v>
      </c>
      <c r="I222" s="127" t="s">
        <v>353</v>
      </c>
      <c r="J222" s="126" t="s">
        <v>597</v>
      </c>
      <c r="K222" s="126" t="s">
        <v>353</v>
      </c>
      <c r="L222" s="126" t="s">
        <v>353</v>
      </c>
      <c r="M222" s="126" t="s">
        <v>353</v>
      </c>
      <c r="N222" s="127" t="s">
        <v>353</v>
      </c>
      <c r="O222" s="127" t="s">
        <v>353</v>
      </c>
      <c r="P222" s="126" t="s">
        <v>353</v>
      </c>
      <c r="Q222" s="129"/>
    </row>
    <row r="223" spans="1:17" x14ac:dyDescent="0.25">
      <c r="A223" s="104" t="s">
        <v>413</v>
      </c>
      <c r="B223" s="104">
        <v>222</v>
      </c>
      <c r="C223" s="104" t="s">
        <v>601</v>
      </c>
      <c r="D223" s="125" t="s">
        <v>353</v>
      </c>
      <c r="E223" s="126" t="s">
        <v>353</v>
      </c>
      <c r="F223" s="126" t="s">
        <v>353</v>
      </c>
      <c r="G223" s="126" t="s">
        <v>353</v>
      </c>
      <c r="H223" s="126" t="s">
        <v>353</v>
      </c>
      <c r="I223" s="127" t="s">
        <v>353</v>
      </c>
      <c r="J223" s="126" t="s">
        <v>597</v>
      </c>
      <c r="K223" s="126" t="s">
        <v>353</v>
      </c>
      <c r="L223" s="126" t="s">
        <v>353</v>
      </c>
      <c r="M223" s="126" t="s">
        <v>353</v>
      </c>
      <c r="N223" s="127" t="s">
        <v>353</v>
      </c>
      <c r="O223" s="127" t="s">
        <v>353</v>
      </c>
      <c r="P223" s="126" t="s">
        <v>353</v>
      </c>
      <c r="Q223" s="129"/>
    </row>
    <row r="224" spans="1:17" x14ac:dyDescent="0.25">
      <c r="A224" s="104" t="s">
        <v>413</v>
      </c>
      <c r="B224" s="104">
        <v>223</v>
      </c>
      <c r="C224" s="104" t="s">
        <v>602</v>
      </c>
      <c r="D224" s="125" t="s">
        <v>352</v>
      </c>
      <c r="E224" s="126" t="s">
        <v>353</v>
      </c>
      <c r="F224" s="126" t="s">
        <v>353</v>
      </c>
      <c r="G224" s="126" t="s">
        <v>353</v>
      </c>
      <c r="H224" s="126" t="s">
        <v>353</v>
      </c>
      <c r="I224" s="127" t="s">
        <v>353</v>
      </c>
      <c r="J224" s="126" t="s">
        <v>597</v>
      </c>
      <c r="K224" s="126" t="s">
        <v>353</v>
      </c>
      <c r="L224" s="126" t="s">
        <v>353</v>
      </c>
      <c r="M224" s="126" t="s">
        <v>353</v>
      </c>
      <c r="N224" s="127" t="s">
        <v>353</v>
      </c>
      <c r="O224" s="127" t="s">
        <v>353</v>
      </c>
      <c r="P224" s="126" t="s">
        <v>353</v>
      </c>
      <c r="Q224" s="130"/>
    </row>
    <row r="225" spans="1:17" x14ac:dyDescent="0.25">
      <c r="A225" s="104" t="s">
        <v>413</v>
      </c>
      <c r="B225" s="104">
        <v>224</v>
      </c>
      <c r="C225" s="104" t="s">
        <v>603</v>
      </c>
      <c r="D225" s="125" t="s">
        <v>352</v>
      </c>
      <c r="E225" s="126" t="s">
        <v>353</v>
      </c>
      <c r="F225" s="126" t="s">
        <v>353</v>
      </c>
      <c r="G225" s="126" t="s">
        <v>353</v>
      </c>
      <c r="H225" s="126" t="s">
        <v>353</v>
      </c>
      <c r="I225" s="127" t="s">
        <v>353</v>
      </c>
      <c r="J225" s="126" t="s">
        <v>597</v>
      </c>
      <c r="K225" s="126" t="s">
        <v>353</v>
      </c>
      <c r="L225" s="126" t="s">
        <v>353</v>
      </c>
      <c r="M225" s="126" t="s">
        <v>353</v>
      </c>
      <c r="N225" s="127" t="s">
        <v>353</v>
      </c>
      <c r="O225" s="127" t="s">
        <v>353</v>
      </c>
      <c r="P225" s="126" t="s">
        <v>353</v>
      </c>
      <c r="Q225" s="129"/>
    </row>
    <row r="226" spans="1:17" ht="30" x14ac:dyDescent="0.25">
      <c r="A226" s="104" t="s">
        <v>350</v>
      </c>
      <c r="B226" s="104">
        <v>225</v>
      </c>
      <c r="C226" s="104" t="s">
        <v>604</v>
      </c>
      <c r="D226" s="125" t="s">
        <v>353</v>
      </c>
      <c r="E226" s="126" t="s">
        <v>353</v>
      </c>
      <c r="F226" s="126" t="s">
        <v>353</v>
      </c>
      <c r="G226" s="126" t="s">
        <v>353</v>
      </c>
      <c r="H226" s="127" t="s">
        <v>353</v>
      </c>
      <c r="I226" s="127" t="s">
        <v>353</v>
      </c>
      <c r="J226" s="126" t="s">
        <v>353</v>
      </c>
      <c r="K226" s="126" t="s">
        <v>353</v>
      </c>
      <c r="L226" s="126" t="s">
        <v>353</v>
      </c>
      <c r="M226" s="126" t="s">
        <v>605</v>
      </c>
      <c r="N226" s="127" t="s">
        <v>353</v>
      </c>
      <c r="O226" s="127" t="s">
        <v>353</v>
      </c>
      <c r="P226" s="127" t="s">
        <v>353</v>
      </c>
      <c r="Q226" s="129"/>
    </row>
    <row r="227" spans="1:17" ht="30" x14ac:dyDescent="0.25">
      <c r="A227" s="104" t="s">
        <v>350</v>
      </c>
      <c r="B227" s="104">
        <v>226</v>
      </c>
      <c r="C227" s="104" t="s">
        <v>606</v>
      </c>
      <c r="D227" s="125" t="s">
        <v>353</v>
      </c>
      <c r="E227" s="126" t="s">
        <v>353</v>
      </c>
      <c r="F227" s="126" t="s">
        <v>353</v>
      </c>
      <c r="G227" s="126" t="s">
        <v>353</v>
      </c>
      <c r="H227" s="127" t="s">
        <v>353</v>
      </c>
      <c r="I227" s="127" t="s">
        <v>353</v>
      </c>
      <c r="J227" s="126" t="s">
        <v>353</v>
      </c>
      <c r="K227" s="126" t="s">
        <v>353</v>
      </c>
      <c r="L227" s="126" t="s">
        <v>353</v>
      </c>
      <c r="M227" s="126" t="s">
        <v>353</v>
      </c>
      <c r="N227" s="127" t="s">
        <v>353</v>
      </c>
      <c r="O227" s="127" t="s">
        <v>353</v>
      </c>
      <c r="P227" s="127" t="s">
        <v>353</v>
      </c>
      <c r="Q227" s="129"/>
    </row>
    <row r="228" spans="1:17" x14ac:dyDescent="0.25">
      <c r="A228" s="104" t="s">
        <v>413</v>
      </c>
      <c r="B228" s="104">
        <v>227</v>
      </c>
      <c r="C228" s="104" t="s">
        <v>607</v>
      </c>
      <c r="D228" s="125" t="s">
        <v>352</v>
      </c>
      <c r="E228" s="126" t="s">
        <v>353</v>
      </c>
      <c r="F228" s="126" t="s">
        <v>353</v>
      </c>
      <c r="G228" s="126" t="s">
        <v>353</v>
      </c>
      <c r="H228" s="127" t="s">
        <v>353</v>
      </c>
      <c r="I228" s="127" t="s">
        <v>353</v>
      </c>
      <c r="J228" s="126" t="s">
        <v>597</v>
      </c>
      <c r="K228" s="126" t="s">
        <v>353</v>
      </c>
      <c r="L228" s="126" t="s">
        <v>353</v>
      </c>
      <c r="M228" s="126" t="s">
        <v>353</v>
      </c>
      <c r="N228" s="127" t="s">
        <v>353</v>
      </c>
      <c r="O228" s="127" t="s">
        <v>352</v>
      </c>
      <c r="P228" s="127" t="s">
        <v>353</v>
      </c>
      <c r="Q228" s="129"/>
    </row>
    <row r="229" spans="1:17" x14ac:dyDescent="0.25">
      <c r="A229" s="104" t="s">
        <v>413</v>
      </c>
      <c r="B229" s="104">
        <v>228</v>
      </c>
      <c r="C229" s="104" t="s">
        <v>608</v>
      </c>
      <c r="D229" s="125" t="s">
        <v>352</v>
      </c>
      <c r="E229" s="126" t="s">
        <v>353</v>
      </c>
      <c r="F229" s="126" t="s">
        <v>353</v>
      </c>
      <c r="G229" s="126" t="s">
        <v>353</v>
      </c>
      <c r="H229" s="127" t="s">
        <v>353</v>
      </c>
      <c r="I229" s="127" t="s">
        <v>353</v>
      </c>
      <c r="J229" s="126" t="s">
        <v>353</v>
      </c>
      <c r="K229" s="126" t="s">
        <v>353</v>
      </c>
      <c r="L229" s="126" t="s">
        <v>353</v>
      </c>
      <c r="M229" s="126" t="s">
        <v>353</v>
      </c>
      <c r="N229" s="127" t="s">
        <v>353</v>
      </c>
      <c r="O229" s="127" t="s">
        <v>353</v>
      </c>
      <c r="P229" s="127" t="s">
        <v>353</v>
      </c>
      <c r="Q229" s="129"/>
    </row>
    <row r="230" spans="1:17" x14ac:dyDescent="0.25">
      <c r="A230" s="104" t="s">
        <v>435</v>
      </c>
      <c r="B230" s="104">
        <v>229</v>
      </c>
      <c r="C230" s="104" t="s">
        <v>609</v>
      </c>
      <c r="D230" s="125" t="s">
        <v>353</v>
      </c>
      <c r="E230" s="126" t="s">
        <v>353</v>
      </c>
      <c r="F230" s="126" t="s">
        <v>353</v>
      </c>
      <c r="G230" s="126" t="s">
        <v>353</v>
      </c>
      <c r="H230" s="127" t="s">
        <v>353</v>
      </c>
      <c r="I230" s="127" t="s">
        <v>353</v>
      </c>
      <c r="J230" s="126" t="s">
        <v>597</v>
      </c>
      <c r="K230" s="126" t="s">
        <v>353</v>
      </c>
      <c r="L230" s="126" t="s">
        <v>353</v>
      </c>
      <c r="M230" s="126" t="s">
        <v>353</v>
      </c>
      <c r="N230" s="127" t="s">
        <v>353</v>
      </c>
      <c r="O230" s="127" t="s">
        <v>353</v>
      </c>
      <c r="P230" s="127" t="s">
        <v>353</v>
      </c>
      <c r="Q230" s="129"/>
    </row>
    <row r="231" spans="1:17" x14ac:dyDescent="0.25">
      <c r="A231" s="104" t="s">
        <v>413</v>
      </c>
      <c r="B231" s="104">
        <v>230</v>
      </c>
      <c r="C231" s="104" t="s">
        <v>610</v>
      </c>
      <c r="D231" s="125" t="s">
        <v>353</v>
      </c>
      <c r="E231" s="126" t="s">
        <v>353</v>
      </c>
      <c r="F231" s="126" t="s">
        <v>353</v>
      </c>
      <c r="G231" s="126" t="s">
        <v>353</v>
      </c>
      <c r="H231" s="127" t="s">
        <v>353</v>
      </c>
      <c r="I231" s="127" t="s">
        <v>353</v>
      </c>
      <c r="J231" s="126" t="s">
        <v>597</v>
      </c>
      <c r="K231" s="126" t="s">
        <v>353</v>
      </c>
      <c r="L231" s="126" t="s">
        <v>353</v>
      </c>
      <c r="M231" s="126" t="s">
        <v>353</v>
      </c>
      <c r="N231" s="127" t="s">
        <v>353</v>
      </c>
      <c r="O231" s="127" t="s">
        <v>352</v>
      </c>
      <c r="P231" s="127" t="s">
        <v>353</v>
      </c>
      <c r="Q231" s="129"/>
    </row>
    <row r="232" spans="1:17" x14ac:dyDescent="0.25">
      <c r="A232" s="104" t="s">
        <v>413</v>
      </c>
      <c r="B232" s="104">
        <v>231</v>
      </c>
      <c r="C232" s="104" t="s">
        <v>611</v>
      </c>
      <c r="D232" s="125" t="s">
        <v>353</v>
      </c>
      <c r="E232" s="126" t="s">
        <v>353</v>
      </c>
      <c r="F232" s="126" t="s">
        <v>353</v>
      </c>
      <c r="G232" s="126" t="s">
        <v>353</v>
      </c>
      <c r="H232" s="127" t="s">
        <v>353</v>
      </c>
      <c r="I232" s="127" t="s">
        <v>353</v>
      </c>
      <c r="J232" s="126" t="s">
        <v>597</v>
      </c>
      <c r="K232" s="126" t="s">
        <v>353</v>
      </c>
      <c r="L232" s="126" t="s">
        <v>353</v>
      </c>
      <c r="M232" s="126" t="s">
        <v>353</v>
      </c>
      <c r="N232" s="127" t="s">
        <v>353</v>
      </c>
      <c r="O232" s="127" t="s">
        <v>353</v>
      </c>
      <c r="P232" s="127" t="s">
        <v>353</v>
      </c>
      <c r="Q232" s="129"/>
    </row>
    <row r="233" spans="1:17" x14ac:dyDescent="0.25">
      <c r="A233" s="104" t="s">
        <v>413</v>
      </c>
      <c r="B233" s="104">
        <v>232</v>
      </c>
      <c r="C233" s="104" t="s">
        <v>612</v>
      </c>
      <c r="D233" s="125" t="s">
        <v>353</v>
      </c>
      <c r="E233" s="126" t="s">
        <v>353</v>
      </c>
      <c r="F233" s="126" t="s">
        <v>353</v>
      </c>
      <c r="G233" s="126" t="s">
        <v>353</v>
      </c>
      <c r="H233" s="127" t="s">
        <v>353</v>
      </c>
      <c r="I233" s="127" t="s">
        <v>353</v>
      </c>
      <c r="J233" s="126" t="s">
        <v>597</v>
      </c>
      <c r="K233" s="126" t="s">
        <v>353</v>
      </c>
      <c r="L233" s="126" t="s">
        <v>353</v>
      </c>
      <c r="M233" s="126" t="s">
        <v>353</v>
      </c>
      <c r="N233" s="127" t="s">
        <v>353</v>
      </c>
      <c r="O233" s="127" t="s">
        <v>353</v>
      </c>
      <c r="P233" s="127" t="s">
        <v>353</v>
      </c>
      <c r="Q233" s="129"/>
    </row>
    <row r="234" spans="1:17" x14ac:dyDescent="0.25">
      <c r="A234" s="104" t="s">
        <v>533</v>
      </c>
      <c r="B234" s="104">
        <v>233</v>
      </c>
      <c r="C234" s="104" t="s">
        <v>613</v>
      </c>
      <c r="D234" s="125" t="s">
        <v>353</v>
      </c>
      <c r="E234" s="126" t="s">
        <v>353</v>
      </c>
      <c r="F234" s="126" t="s">
        <v>353</v>
      </c>
      <c r="G234" s="126" t="s">
        <v>353</v>
      </c>
      <c r="H234" s="127" t="s">
        <v>353</v>
      </c>
      <c r="I234" s="127" t="s">
        <v>353</v>
      </c>
      <c r="J234" s="126" t="s">
        <v>597</v>
      </c>
      <c r="K234" s="126" t="s">
        <v>353</v>
      </c>
      <c r="L234" s="126" t="s">
        <v>353</v>
      </c>
      <c r="M234" s="126" t="s">
        <v>353</v>
      </c>
      <c r="N234" s="127" t="s">
        <v>353</v>
      </c>
      <c r="O234" s="127" t="s">
        <v>353</v>
      </c>
      <c r="P234" s="127" t="s">
        <v>353</v>
      </c>
      <c r="Q234" s="129"/>
    </row>
    <row r="235" spans="1:17" x14ac:dyDescent="0.25">
      <c r="A235" s="104" t="s">
        <v>614</v>
      </c>
      <c r="B235" s="104">
        <v>234</v>
      </c>
      <c r="C235" s="104" t="s">
        <v>615</v>
      </c>
      <c r="D235" s="125" t="s">
        <v>353</v>
      </c>
      <c r="E235" s="126" t="s">
        <v>353</v>
      </c>
      <c r="F235" s="126" t="s">
        <v>353</v>
      </c>
      <c r="G235" s="126" t="s">
        <v>353</v>
      </c>
      <c r="H235" s="127" t="s">
        <v>353</v>
      </c>
      <c r="I235" s="127" t="s">
        <v>353</v>
      </c>
      <c r="J235" s="126" t="s">
        <v>597</v>
      </c>
      <c r="K235" s="126" t="s">
        <v>353</v>
      </c>
      <c r="L235" s="126" t="s">
        <v>353</v>
      </c>
      <c r="M235" s="126" t="s">
        <v>353</v>
      </c>
      <c r="N235" s="127" t="s">
        <v>353</v>
      </c>
      <c r="O235" s="127" t="s">
        <v>353</v>
      </c>
      <c r="P235" s="127" t="s">
        <v>353</v>
      </c>
      <c r="Q235" s="129"/>
    </row>
    <row r="236" spans="1:17" x14ac:dyDescent="0.25">
      <c r="A236" s="104" t="s">
        <v>413</v>
      </c>
      <c r="B236" s="104">
        <v>235</v>
      </c>
      <c r="C236" s="104" t="s">
        <v>616</v>
      </c>
      <c r="D236" s="125" t="s">
        <v>353</v>
      </c>
      <c r="E236" s="126" t="s">
        <v>353</v>
      </c>
      <c r="F236" s="126" t="s">
        <v>353</v>
      </c>
      <c r="G236" s="126" t="s">
        <v>353</v>
      </c>
      <c r="H236" s="127" t="s">
        <v>353</v>
      </c>
      <c r="I236" s="127" t="s">
        <v>353</v>
      </c>
      <c r="J236" s="126" t="s">
        <v>597</v>
      </c>
      <c r="K236" s="126" t="s">
        <v>353</v>
      </c>
      <c r="L236" s="126" t="s">
        <v>353</v>
      </c>
      <c r="M236" s="126" t="s">
        <v>353</v>
      </c>
      <c r="N236" s="127" t="s">
        <v>353</v>
      </c>
      <c r="O236" s="127" t="s">
        <v>353</v>
      </c>
      <c r="P236" s="127" t="s">
        <v>353</v>
      </c>
      <c r="Q236" s="129"/>
    </row>
    <row r="237" spans="1:17" x14ac:dyDescent="0.25">
      <c r="A237" s="104" t="s">
        <v>614</v>
      </c>
      <c r="B237" s="104">
        <v>236</v>
      </c>
      <c r="C237" s="104" t="s">
        <v>617</v>
      </c>
      <c r="D237" s="125" t="s">
        <v>353</v>
      </c>
      <c r="E237" s="126" t="s">
        <v>353</v>
      </c>
      <c r="F237" s="126" t="s">
        <v>353</v>
      </c>
      <c r="G237" s="126" t="s">
        <v>353</v>
      </c>
      <c r="H237" s="127" t="s">
        <v>353</v>
      </c>
      <c r="I237" s="127" t="s">
        <v>353</v>
      </c>
      <c r="J237" s="126" t="s">
        <v>597</v>
      </c>
      <c r="K237" s="126" t="s">
        <v>353</v>
      </c>
      <c r="L237" s="126" t="s">
        <v>353</v>
      </c>
      <c r="M237" s="126" t="s">
        <v>353</v>
      </c>
      <c r="N237" s="127" t="s">
        <v>353</v>
      </c>
      <c r="O237" s="127" t="s">
        <v>353</v>
      </c>
      <c r="P237" s="127" t="s">
        <v>353</v>
      </c>
      <c r="Q237" s="129"/>
    </row>
    <row r="238" spans="1:17" x14ac:dyDescent="0.25">
      <c r="A238" s="104" t="s">
        <v>413</v>
      </c>
      <c r="B238" s="104">
        <v>237</v>
      </c>
      <c r="C238" s="104" t="s">
        <v>618</v>
      </c>
      <c r="D238" s="125" t="s">
        <v>352</v>
      </c>
      <c r="E238" s="126" t="s">
        <v>353</v>
      </c>
      <c r="F238" s="126" t="s">
        <v>353</v>
      </c>
      <c r="G238" s="126" t="s">
        <v>353</v>
      </c>
      <c r="H238" s="127" t="s">
        <v>353</v>
      </c>
      <c r="I238" s="127" t="s">
        <v>353</v>
      </c>
      <c r="J238" s="126" t="s">
        <v>597</v>
      </c>
      <c r="K238" s="126" t="s">
        <v>353</v>
      </c>
      <c r="L238" s="126" t="s">
        <v>353</v>
      </c>
      <c r="M238" s="126" t="s">
        <v>353</v>
      </c>
      <c r="N238" s="127" t="s">
        <v>353</v>
      </c>
      <c r="O238" s="127" t="s">
        <v>353</v>
      </c>
      <c r="P238" s="127" t="s">
        <v>353</v>
      </c>
      <c r="Q238" s="129"/>
    </row>
    <row r="239" spans="1:17" x14ac:dyDescent="0.25">
      <c r="A239" s="104" t="s">
        <v>413</v>
      </c>
      <c r="B239" s="104">
        <v>238</v>
      </c>
      <c r="C239" s="104" t="s">
        <v>619</v>
      </c>
      <c r="D239" s="125" t="s">
        <v>352</v>
      </c>
      <c r="E239" s="126" t="s">
        <v>353</v>
      </c>
      <c r="F239" s="126" t="s">
        <v>353</v>
      </c>
      <c r="G239" s="126" t="s">
        <v>353</v>
      </c>
      <c r="H239" s="127" t="s">
        <v>353</v>
      </c>
      <c r="I239" s="127" t="s">
        <v>353</v>
      </c>
      <c r="J239" s="126" t="s">
        <v>597</v>
      </c>
      <c r="K239" s="126" t="s">
        <v>353</v>
      </c>
      <c r="L239" s="126" t="s">
        <v>353</v>
      </c>
      <c r="M239" s="126" t="s">
        <v>353</v>
      </c>
      <c r="N239" s="127" t="s">
        <v>353</v>
      </c>
      <c r="O239" s="127" t="s">
        <v>353</v>
      </c>
      <c r="P239" s="127" t="s">
        <v>353</v>
      </c>
      <c r="Q239" s="129"/>
    </row>
    <row r="240" spans="1:17" x14ac:dyDescent="0.25">
      <c r="A240" s="104" t="s">
        <v>413</v>
      </c>
      <c r="B240" s="104">
        <v>239</v>
      </c>
      <c r="C240" s="104" t="s">
        <v>620</v>
      </c>
      <c r="D240" s="125" t="s">
        <v>352</v>
      </c>
      <c r="E240" s="126" t="s">
        <v>353</v>
      </c>
      <c r="F240" s="126" t="s">
        <v>353</v>
      </c>
      <c r="G240" s="126" t="s">
        <v>353</v>
      </c>
      <c r="H240" s="127" t="s">
        <v>353</v>
      </c>
      <c r="I240" s="127" t="s">
        <v>353</v>
      </c>
      <c r="J240" s="126" t="s">
        <v>597</v>
      </c>
      <c r="K240" s="126" t="s">
        <v>353</v>
      </c>
      <c r="L240" s="126" t="s">
        <v>353</v>
      </c>
      <c r="M240" s="126" t="s">
        <v>353</v>
      </c>
      <c r="N240" s="127" t="s">
        <v>353</v>
      </c>
      <c r="O240" s="127" t="s">
        <v>353</v>
      </c>
      <c r="P240" s="127" t="s">
        <v>353</v>
      </c>
      <c r="Q240" s="129"/>
    </row>
    <row r="241" spans="1:17" x14ac:dyDescent="0.25">
      <c r="A241" s="104" t="s">
        <v>413</v>
      </c>
      <c r="B241" s="104">
        <v>240</v>
      </c>
      <c r="C241" s="104" t="s">
        <v>621</v>
      </c>
      <c r="D241" s="125" t="s">
        <v>353</v>
      </c>
      <c r="E241" s="126" t="s">
        <v>353</v>
      </c>
      <c r="F241" s="126" t="s">
        <v>353</v>
      </c>
      <c r="G241" s="126" t="s">
        <v>353</v>
      </c>
      <c r="H241" s="127" t="s">
        <v>353</v>
      </c>
      <c r="I241" s="127" t="s">
        <v>353</v>
      </c>
      <c r="J241" s="126" t="s">
        <v>597</v>
      </c>
      <c r="K241" s="126" t="s">
        <v>353</v>
      </c>
      <c r="L241" s="126" t="s">
        <v>353</v>
      </c>
      <c r="M241" s="126" t="s">
        <v>353</v>
      </c>
      <c r="N241" s="127" t="s">
        <v>353</v>
      </c>
      <c r="O241" s="127" t="s">
        <v>353</v>
      </c>
      <c r="P241" s="127" t="s">
        <v>353</v>
      </c>
      <c r="Q241" s="129"/>
    </row>
    <row r="242" spans="1:17" x14ac:dyDescent="0.25">
      <c r="A242" s="104" t="s">
        <v>413</v>
      </c>
      <c r="B242" s="104">
        <v>241</v>
      </c>
      <c r="C242" s="104" t="s">
        <v>622</v>
      </c>
      <c r="D242" s="125" t="s">
        <v>352</v>
      </c>
      <c r="E242" s="126" t="s">
        <v>353</v>
      </c>
      <c r="F242" s="126" t="s">
        <v>353</v>
      </c>
      <c r="G242" s="126" t="s">
        <v>353</v>
      </c>
      <c r="H242" s="127" t="s">
        <v>353</v>
      </c>
      <c r="I242" s="127" t="s">
        <v>353</v>
      </c>
      <c r="J242" s="126" t="s">
        <v>597</v>
      </c>
      <c r="K242" s="126" t="s">
        <v>353</v>
      </c>
      <c r="L242" s="126" t="s">
        <v>353</v>
      </c>
      <c r="M242" s="126" t="s">
        <v>353</v>
      </c>
      <c r="N242" s="127" t="s">
        <v>353</v>
      </c>
      <c r="O242" s="127" t="s">
        <v>353</v>
      </c>
      <c r="P242" s="127" t="s">
        <v>353</v>
      </c>
      <c r="Q242" s="129"/>
    </row>
    <row r="243" spans="1:17" x14ac:dyDescent="0.25">
      <c r="A243" s="104" t="s">
        <v>413</v>
      </c>
      <c r="B243" s="104">
        <v>242</v>
      </c>
      <c r="C243" s="104" t="s">
        <v>623</v>
      </c>
      <c r="D243" s="125" t="s">
        <v>352</v>
      </c>
      <c r="E243" s="126" t="s">
        <v>353</v>
      </c>
      <c r="F243" s="126" t="s">
        <v>353</v>
      </c>
      <c r="G243" s="126" t="s">
        <v>353</v>
      </c>
      <c r="H243" s="127" t="s">
        <v>353</v>
      </c>
      <c r="I243" s="127" t="s">
        <v>353</v>
      </c>
      <c r="J243" s="126" t="s">
        <v>597</v>
      </c>
      <c r="K243" s="126" t="s">
        <v>353</v>
      </c>
      <c r="L243" s="126" t="s">
        <v>353</v>
      </c>
      <c r="M243" s="126" t="s">
        <v>353</v>
      </c>
      <c r="N243" s="127" t="s">
        <v>353</v>
      </c>
      <c r="O243" s="127" t="s">
        <v>352</v>
      </c>
      <c r="P243" s="127" t="s">
        <v>353</v>
      </c>
      <c r="Q243" s="129"/>
    </row>
    <row r="244" spans="1:17" x14ac:dyDescent="0.25">
      <c r="A244" s="104" t="s">
        <v>614</v>
      </c>
      <c r="B244" s="104">
        <v>243</v>
      </c>
      <c r="C244" s="104" t="s">
        <v>624</v>
      </c>
      <c r="D244" s="125" t="s">
        <v>352</v>
      </c>
      <c r="E244" s="126" t="s">
        <v>353</v>
      </c>
      <c r="F244" s="126" t="s">
        <v>353</v>
      </c>
      <c r="G244" s="126" t="s">
        <v>353</v>
      </c>
      <c r="H244" s="127" t="s">
        <v>353</v>
      </c>
      <c r="I244" s="127" t="s">
        <v>353</v>
      </c>
      <c r="J244" s="126" t="s">
        <v>597</v>
      </c>
      <c r="K244" s="126" t="s">
        <v>353</v>
      </c>
      <c r="L244" s="126" t="s">
        <v>353</v>
      </c>
      <c r="M244" s="126" t="s">
        <v>353</v>
      </c>
      <c r="N244" s="127" t="s">
        <v>353</v>
      </c>
      <c r="O244" s="127" t="s">
        <v>353</v>
      </c>
      <c r="P244" s="127" t="s">
        <v>353</v>
      </c>
      <c r="Q244" s="129"/>
    </row>
    <row r="245" spans="1:17" x14ac:dyDescent="0.25">
      <c r="A245" s="104" t="s">
        <v>413</v>
      </c>
      <c r="B245" s="104">
        <v>244</v>
      </c>
      <c r="C245" s="104" t="s">
        <v>625</v>
      </c>
      <c r="D245" s="125" t="s">
        <v>352</v>
      </c>
      <c r="E245" s="126" t="s">
        <v>353</v>
      </c>
      <c r="F245" s="126" t="s">
        <v>353</v>
      </c>
      <c r="G245" s="126" t="s">
        <v>353</v>
      </c>
      <c r="H245" s="126" t="s">
        <v>353</v>
      </c>
      <c r="I245" s="127" t="s">
        <v>353</v>
      </c>
      <c r="J245" s="126" t="s">
        <v>597</v>
      </c>
      <c r="K245" s="126" t="s">
        <v>353</v>
      </c>
      <c r="L245" s="126" t="s">
        <v>353</v>
      </c>
      <c r="M245" s="126" t="s">
        <v>353</v>
      </c>
      <c r="N245" s="127" t="s">
        <v>353</v>
      </c>
      <c r="O245" s="127" t="s">
        <v>353</v>
      </c>
      <c r="P245" s="126" t="s">
        <v>353</v>
      </c>
      <c r="Q245" s="129"/>
    </row>
    <row r="246" spans="1:17" x14ac:dyDescent="0.25">
      <c r="A246" s="104" t="s">
        <v>367</v>
      </c>
      <c r="B246" s="104">
        <v>245</v>
      </c>
      <c r="C246" s="105" t="s">
        <v>626</v>
      </c>
      <c r="D246" s="127" t="s">
        <v>353</v>
      </c>
      <c r="E246" s="127" t="s">
        <v>353</v>
      </c>
      <c r="F246" s="127" t="s">
        <v>353</v>
      </c>
      <c r="G246" s="127" t="s">
        <v>353</v>
      </c>
      <c r="H246" s="127" t="s">
        <v>352</v>
      </c>
      <c r="I246" s="127" t="s">
        <v>353</v>
      </c>
      <c r="J246" s="127" t="s">
        <v>353</v>
      </c>
      <c r="K246" s="127" t="s">
        <v>353</v>
      </c>
      <c r="L246" s="127" t="s">
        <v>353</v>
      </c>
      <c r="M246" s="127" t="s">
        <v>353</v>
      </c>
      <c r="N246" s="127" t="s">
        <v>353</v>
      </c>
      <c r="O246" s="127" t="s">
        <v>353</v>
      </c>
      <c r="P246" s="127" t="s">
        <v>353</v>
      </c>
      <c r="Q246" s="129"/>
    </row>
    <row r="247" spans="1:17" x14ac:dyDescent="0.25">
      <c r="A247" s="104" t="s">
        <v>533</v>
      </c>
      <c r="B247" s="104">
        <v>246</v>
      </c>
      <c r="C247" s="105" t="s">
        <v>627</v>
      </c>
      <c r="D247" s="127" t="s">
        <v>352</v>
      </c>
      <c r="E247" s="127" t="s">
        <v>353</v>
      </c>
      <c r="F247" s="127" t="s">
        <v>353</v>
      </c>
      <c r="G247" s="127" t="s">
        <v>353</v>
      </c>
      <c r="H247" s="127" t="s">
        <v>353</v>
      </c>
      <c r="I247" s="127" t="s">
        <v>352</v>
      </c>
      <c r="J247" s="127" t="s">
        <v>353</v>
      </c>
      <c r="K247" s="127" t="s">
        <v>353</v>
      </c>
      <c r="L247" s="127" t="s">
        <v>353</v>
      </c>
      <c r="M247" s="127" t="s">
        <v>352</v>
      </c>
      <c r="N247" s="127" t="s">
        <v>353</v>
      </c>
      <c r="O247" s="127" t="s">
        <v>353</v>
      </c>
      <c r="P247" s="127" t="s">
        <v>353</v>
      </c>
      <c r="Q247" s="129"/>
    </row>
    <row r="248" spans="1:17" x14ac:dyDescent="0.25">
      <c r="A248" s="104" t="s">
        <v>533</v>
      </c>
      <c r="B248" s="104">
        <v>247</v>
      </c>
      <c r="C248" s="105" t="s">
        <v>628</v>
      </c>
      <c r="D248" s="127" t="s">
        <v>352</v>
      </c>
      <c r="E248" s="127" t="s">
        <v>353</v>
      </c>
      <c r="F248" s="127" t="s">
        <v>353</v>
      </c>
      <c r="G248" s="127" t="s">
        <v>353</v>
      </c>
      <c r="H248" s="127" t="s">
        <v>353</v>
      </c>
      <c r="I248" s="127" t="s">
        <v>353</v>
      </c>
      <c r="J248" s="127" t="s">
        <v>353</v>
      </c>
      <c r="K248" s="127" t="s">
        <v>353</v>
      </c>
      <c r="L248" s="127" t="s">
        <v>353</v>
      </c>
      <c r="M248" s="127" t="s">
        <v>352</v>
      </c>
      <c r="N248" s="127" t="s">
        <v>353</v>
      </c>
      <c r="O248" s="127" t="s">
        <v>353</v>
      </c>
      <c r="P248" s="127" t="s">
        <v>353</v>
      </c>
      <c r="Q248" s="129"/>
    </row>
    <row r="249" spans="1:17" x14ac:dyDescent="0.25">
      <c r="A249" s="104" t="s">
        <v>533</v>
      </c>
      <c r="B249" s="104">
        <v>248</v>
      </c>
      <c r="C249" s="105" t="s">
        <v>629</v>
      </c>
      <c r="D249" s="127" t="s">
        <v>352</v>
      </c>
      <c r="E249" s="127" t="s">
        <v>353</v>
      </c>
      <c r="F249" s="127" t="s">
        <v>353</v>
      </c>
      <c r="G249" s="127" t="s">
        <v>353</v>
      </c>
      <c r="H249" s="127" t="s">
        <v>353</v>
      </c>
      <c r="I249" s="127" t="s">
        <v>353</v>
      </c>
      <c r="J249" s="127" t="s">
        <v>353</v>
      </c>
      <c r="K249" s="127" t="s">
        <v>353</v>
      </c>
      <c r="L249" s="127" t="s">
        <v>353</v>
      </c>
      <c r="M249" s="127" t="s">
        <v>352</v>
      </c>
      <c r="N249" s="127" t="s">
        <v>353</v>
      </c>
      <c r="O249" s="127" t="s">
        <v>353</v>
      </c>
      <c r="P249" s="127" t="s">
        <v>353</v>
      </c>
      <c r="Q249" s="129"/>
    </row>
    <row r="250" spans="1:17" x14ac:dyDescent="0.25">
      <c r="A250" s="104" t="s">
        <v>533</v>
      </c>
      <c r="B250" s="104">
        <v>249</v>
      </c>
      <c r="C250" s="105" t="s">
        <v>630</v>
      </c>
      <c r="D250" s="127" t="s">
        <v>352</v>
      </c>
      <c r="E250" s="127" t="s">
        <v>353</v>
      </c>
      <c r="F250" s="127" t="s">
        <v>353</v>
      </c>
      <c r="G250" s="127" t="s">
        <v>353</v>
      </c>
      <c r="H250" s="127" t="s">
        <v>353</v>
      </c>
      <c r="I250" s="127" t="s">
        <v>352</v>
      </c>
      <c r="J250" s="127" t="s">
        <v>353</v>
      </c>
      <c r="K250" s="127" t="s">
        <v>353</v>
      </c>
      <c r="L250" s="127" t="s">
        <v>353</v>
      </c>
      <c r="M250" s="127" t="s">
        <v>352</v>
      </c>
      <c r="N250" s="127" t="s">
        <v>353</v>
      </c>
      <c r="O250" s="127" t="s">
        <v>353</v>
      </c>
      <c r="P250" s="127" t="s">
        <v>353</v>
      </c>
      <c r="Q250" s="129"/>
    </row>
    <row r="251" spans="1:17" x14ac:dyDescent="0.25">
      <c r="A251" s="104" t="s">
        <v>533</v>
      </c>
      <c r="B251" s="104">
        <v>250</v>
      </c>
      <c r="C251" s="105" t="s">
        <v>631</v>
      </c>
      <c r="D251" s="127" t="s">
        <v>352</v>
      </c>
      <c r="E251" s="127" t="s">
        <v>353</v>
      </c>
      <c r="F251" s="127" t="s">
        <v>353</v>
      </c>
      <c r="G251" s="127" t="s">
        <v>353</v>
      </c>
      <c r="H251" s="127" t="s">
        <v>353</v>
      </c>
      <c r="I251" s="127" t="s">
        <v>353</v>
      </c>
      <c r="J251" s="127" t="s">
        <v>353</v>
      </c>
      <c r="K251" s="127" t="s">
        <v>353</v>
      </c>
      <c r="L251" s="127" t="s">
        <v>353</v>
      </c>
      <c r="M251" s="127" t="s">
        <v>352</v>
      </c>
      <c r="N251" s="127" t="s">
        <v>353</v>
      </c>
      <c r="O251" s="127" t="s">
        <v>353</v>
      </c>
      <c r="P251" s="127" t="s">
        <v>353</v>
      </c>
      <c r="Q251" s="129"/>
    </row>
    <row r="252" spans="1:17" x14ac:dyDescent="0.25">
      <c r="A252" s="104" t="s">
        <v>533</v>
      </c>
      <c r="B252" s="104">
        <v>251</v>
      </c>
      <c r="C252" s="105" t="s">
        <v>632</v>
      </c>
      <c r="D252" s="127" t="s">
        <v>352</v>
      </c>
      <c r="E252" s="127" t="s">
        <v>353</v>
      </c>
      <c r="F252" s="127" t="s">
        <v>353</v>
      </c>
      <c r="G252" s="127" t="s">
        <v>353</v>
      </c>
      <c r="H252" s="127" t="s">
        <v>353</v>
      </c>
      <c r="I252" s="127" t="s">
        <v>353</v>
      </c>
      <c r="J252" s="127" t="s">
        <v>353</v>
      </c>
      <c r="K252" s="127" t="s">
        <v>353</v>
      </c>
      <c r="L252" s="127" t="s">
        <v>353</v>
      </c>
      <c r="M252" s="127" t="s">
        <v>352</v>
      </c>
      <c r="N252" s="127" t="s">
        <v>353</v>
      </c>
      <c r="O252" s="127" t="s">
        <v>353</v>
      </c>
      <c r="P252" s="127" t="s">
        <v>353</v>
      </c>
      <c r="Q252" s="129"/>
    </row>
    <row r="253" spans="1:17" x14ac:dyDescent="0.25">
      <c r="A253" s="104" t="s">
        <v>533</v>
      </c>
      <c r="B253" s="104">
        <v>252</v>
      </c>
      <c r="C253" s="105" t="s">
        <v>633</v>
      </c>
      <c r="D253" s="127" t="s">
        <v>352</v>
      </c>
      <c r="E253" s="127" t="s">
        <v>353</v>
      </c>
      <c r="F253" s="127" t="s">
        <v>353</v>
      </c>
      <c r="G253" s="127" t="s">
        <v>353</v>
      </c>
      <c r="H253" s="127" t="s">
        <v>353</v>
      </c>
      <c r="I253" s="127" t="s">
        <v>352</v>
      </c>
      <c r="J253" s="127" t="s">
        <v>353</v>
      </c>
      <c r="K253" s="127" t="s">
        <v>353</v>
      </c>
      <c r="L253" s="127" t="s">
        <v>353</v>
      </c>
      <c r="M253" s="127" t="s">
        <v>352</v>
      </c>
      <c r="N253" s="127" t="s">
        <v>353</v>
      </c>
      <c r="O253" s="127" t="s">
        <v>353</v>
      </c>
      <c r="P253" s="127" t="s">
        <v>353</v>
      </c>
      <c r="Q253" s="129"/>
    </row>
    <row r="254" spans="1:17" x14ac:dyDescent="0.25">
      <c r="A254" s="104" t="s">
        <v>533</v>
      </c>
      <c r="B254" s="104">
        <v>253</v>
      </c>
      <c r="C254" s="105" t="s">
        <v>634</v>
      </c>
      <c r="D254" s="127" t="s">
        <v>352</v>
      </c>
      <c r="E254" s="127" t="s">
        <v>353</v>
      </c>
      <c r="F254" s="127" t="s">
        <v>353</v>
      </c>
      <c r="G254" s="127" t="s">
        <v>353</v>
      </c>
      <c r="H254" s="127" t="s">
        <v>353</v>
      </c>
      <c r="I254" s="127" t="s">
        <v>353</v>
      </c>
      <c r="J254" s="127" t="s">
        <v>353</v>
      </c>
      <c r="K254" s="127" t="s">
        <v>353</v>
      </c>
      <c r="L254" s="127" t="s">
        <v>353</v>
      </c>
      <c r="M254" s="127" t="s">
        <v>352</v>
      </c>
      <c r="N254" s="127" t="s">
        <v>353</v>
      </c>
      <c r="O254" s="127" t="s">
        <v>353</v>
      </c>
      <c r="P254" s="127" t="s">
        <v>353</v>
      </c>
      <c r="Q254" s="129"/>
    </row>
    <row r="255" spans="1:17" x14ac:dyDescent="0.25">
      <c r="A255" s="104" t="s">
        <v>533</v>
      </c>
      <c r="B255" s="104">
        <v>254</v>
      </c>
      <c r="C255" s="105" t="s">
        <v>635</v>
      </c>
      <c r="D255" s="127" t="s">
        <v>352</v>
      </c>
      <c r="E255" s="127" t="s">
        <v>353</v>
      </c>
      <c r="F255" s="127" t="s">
        <v>353</v>
      </c>
      <c r="G255" s="127" t="s">
        <v>353</v>
      </c>
      <c r="H255" s="127" t="s">
        <v>353</v>
      </c>
      <c r="I255" s="127" t="s">
        <v>353</v>
      </c>
      <c r="J255" s="127" t="s">
        <v>353</v>
      </c>
      <c r="K255" s="127" t="s">
        <v>353</v>
      </c>
      <c r="L255" s="127" t="s">
        <v>353</v>
      </c>
      <c r="M255" s="127" t="s">
        <v>352</v>
      </c>
      <c r="N255" s="127" t="s">
        <v>353</v>
      </c>
      <c r="O255" s="127" t="s">
        <v>353</v>
      </c>
      <c r="P255" s="127" t="s">
        <v>353</v>
      </c>
      <c r="Q255" s="129"/>
    </row>
    <row r="256" spans="1:17" x14ac:dyDescent="0.25">
      <c r="A256" s="104" t="s">
        <v>533</v>
      </c>
      <c r="B256" s="104">
        <v>255</v>
      </c>
      <c r="C256" s="105" t="s">
        <v>636</v>
      </c>
      <c r="D256" s="127" t="s">
        <v>352</v>
      </c>
      <c r="E256" s="127" t="s">
        <v>353</v>
      </c>
      <c r="F256" s="127" t="s">
        <v>353</v>
      </c>
      <c r="G256" s="127" t="s">
        <v>353</v>
      </c>
      <c r="H256" s="127" t="s">
        <v>353</v>
      </c>
      <c r="I256" s="127" t="s">
        <v>353</v>
      </c>
      <c r="J256" s="127" t="s">
        <v>353</v>
      </c>
      <c r="K256" s="127" t="s">
        <v>353</v>
      </c>
      <c r="L256" s="127" t="s">
        <v>353</v>
      </c>
      <c r="M256" s="127" t="s">
        <v>352</v>
      </c>
      <c r="N256" s="127" t="s">
        <v>353</v>
      </c>
      <c r="O256" s="127" t="s">
        <v>353</v>
      </c>
      <c r="P256" s="127" t="s">
        <v>353</v>
      </c>
      <c r="Q256" s="129"/>
    </row>
    <row r="257" spans="1:17" x14ac:dyDescent="0.25">
      <c r="A257" s="104" t="s">
        <v>533</v>
      </c>
      <c r="B257" s="104">
        <v>256</v>
      </c>
      <c r="C257" s="105" t="s">
        <v>637</v>
      </c>
      <c r="D257" s="127" t="s">
        <v>352</v>
      </c>
      <c r="E257" s="127" t="s">
        <v>353</v>
      </c>
      <c r="F257" s="127" t="s">
        <v>353</v>
      </c>
      <c r="G257" s="127" t="s">
        <v>353</v>
      </c>
      <c r="H257" s="127" t="s">
        <v>353</v>
      </c>
      <c r="I257" s="127" t="s">
        <v>353</v>
      </c>
      <c r="J257" s="127" t="s">
        <v>353</v>
      </c>
      <c r="K257" s="127" t="s">
        <v>353</v>
      </c>
      <c r="L257" s="127" t="s">
        <v>353</v>
      </c>
      <c r="M257" s="127" t="s">
        <v>352</v>
      </c>
      <c r="N257" s="127" t="s">
        <v>353</v>
      </c>
      <c r="O257" s="127" t="s">
        <v>353</v>
      </c>
      <c r="P257" s="127" t="s">
        <v>353</v>
      </c>
      <c r="Q257" s="129"/>
    </row>
    <row r="258" spans="1:17" ht="30" x14ac:dyDescent="0.25">
      <c r="A258" s="104" t="s">
        <v>533</v>
      </c>
      <c r="B258" s="104">
        <v>257</v>
      </c>
      <c r="C258" s="105" t="s">
        <v>638</v>
      </c>
      <c r="D258" s="127" t="s">
        <v>352</v>
      </c>
      <c r="E258" s="127" t="s">
        <v>353</v>
      </c>
      <c r="F258" s="127" t="s">
        <v>353</v>
      </c>
      <c r="G258" s="127" t="s">
        <v>353</v>
      </c>
      <c r="H258" s="127" t="s">
        <v>353</v>
      </c>
      <c r="I258" s="127" t="s">
        <v>353</v>
      </c>
      <c r="J258" s="127" t="s">
        <v>353</v>
      </c>
      <c r="K258" s="127" t="s">
        <v>353</v>
      </c>
      <c r="L258" s="127" t="s">
        <v>353</v>
      </c>
      <c r="M258" s="127" t="s">
        <v>352</v>
      </c>
      <c r="N258" s="127" t="s">
        <v>353</v>
      </c>
      <c r="O258" s="127" t="s">
        <v>353</v>
      </c>
      <c r="P258" s="127" t="s">
        <v>353</v>
      </c>
      <c r="Q258" s="129"/>
    </row>
    <row r="259" spans="1:17" ht="30" x14ac:dyDescent="0.25">
      <c r="A259" s="104" t="s">
        <v>533</v>
      </c>
      <c r="B259" s="104">
        <v>258</v>
      </c>
      <c r="C259" s="105" t="s">
        <v>639</v>
      </c>
      <c r="D259" s="127" t="s">
        <v>352</v>
      </c>
      <c r="E259" s="127" t="s">
        <v>353</v>
      </c>
      <c r="F259" s="127" t="s">
        <v>353</v>
      </c>
      <c r="G259" s="127" t="s">
        <v>353</v>
      </c>
      <c r="H259" s="127" t="s">
        <v>353</v>
      </c>
      <c r="I259" s="127" t="s">
        <v>353</v>
      </c>
      <c r="J259" s="127" t="s">
        <v>353</v>
      </c>
      <c r="K259" s="127" t="s">
        <v>353</v>
      </c>
      <c r="L259" s="127" t="s">
        <v>353</v>
      </c>
      <c r="M259" s="127" t="s">
        <v>352</v>
      </c>
      <c r="N259" s="127" t="s">
        <v>353</v>
      </c>
      <c r="O259" s="127" t="s">
        <v>353</v>
      </c>
      <c r="P259" s="127" t="s">
        <v>353</v>
      </c>
      <c r="Q259" s="129"/>
    </row>
    <row r="260" spans="1:17" ht="30" x14ac:dyDescent="0.25">
      <c r="A260" s="104" t="s">
        <v>533</v>
      </c>
      <c r="B260" s="104">
        <v>259</v>
      </c>
      <c r="C260" s="105" t="s">
        <v>640</v>
      </c>
      <c r="D260" s="127" t="s">
        <v>352</v>
      </c>
      <c r="E260" s="127" t="s">
        <v>353</v>
      </c>
      <c r="F260" s="127" t="s">
        <v>353</v>
      </c>
      <c r="G260" s="127" t="s">
        <v>353</v>
      </c>
      <c r="H260" s="127" t="s">
        <v>353</v>
      </c>
      <c r="I260" s="127" t="s">
        <v>353</v>
      </c>
      <c r="J260" s="127" t="s">
        <v>353</v>
      </c>
      <c r="K260" s="127" t="s">
        <v>353</v>
      </c>
      <c r="L260" s="127" t="s">
        <v>353</v>
      </c>
      <c r="M260" s="127" t="s">
        <v>352</v>
      </c>
      <c r="N260" s="127" t="s">
        <v>353</v>
      </c>
      <c r="O260" s="127" t="s">
        <v>353</v>
      </c>
      <c r="P260" s="127" t="s">
        <v>353</v>
      </c>
      <c r="Q260" s="129"/>
    </row>
    <row r="261" spans="1:17" ht="30" x14ac:dyDescent="0.25">
      <c r="A261" s="104" t="s">
        <v>533</v>
      </c>
      <c r="B261" s="104">
        <v>260</v>
      </c>
      <c r="C261" s="105" t="s">
        <v>641</v>
      </c>
      <c r="D261" s="127" t="s">
        <v>352</v>
      </c>
      <c r="E261" s="127" t="s">
        <v>353</v>
      </c>
      <c r="F261" s="127" t="s">
        <v>353</v>
      </c>
      <c r="G261" s="127" t="s">
        <v>353</v>
      </c>
      <c r="H261" s="127" t="s">
        <v>353</v>
      </c>
      <c r="I261" s="127" t="s">
        <v>353</v>
      </c>
      <c r="J261" s="127" t="s">
        <v>353</v>
      </c>
      <c r="K261" s="127" t="s">
        <v>353</v>
      </c>
      <c r="L261" s="127" t="s">
        <v>353</v>
      </c>
      <c r="M261" s="127" t="s">
        <v>352</v>
      </c>
      <c r="N261" s="127" t="s">
        <v>353</v>
      </c>
      <c r="O261" s="127" t="s">
        <v>353</v>
      </c>
      <c r="P261" s="127" t="s">
        <v>353</v>
      </c>
      <c r="Q261" s="129"/>
    </row>
    <row r="262" spans="1:17" ht="30" x14ac:dyDescent="0.25">
      <c r="A262" s="104" t="s">
        <v>533</v>
      </c>
      <c r="B262" s="104">
        <v>261</v>
      </c>
      <c r="C262" s="105" t="s">
        <v>642</v>
      </c>
      <c r="D262" s="127" t="s">
        <v>352</v>
      </c>
      <c r="E262" s="127" t="s">
        <v>353</v>
      </c>
      <c r="F262" s="127" t="s">
        <v>353</v>
      </c>
      <c r="G262" s="127" t="s">
        <v>353</v>
      </c>
      <c r="H262" s="127" t="s">
        <v>353</v>
      </c>
      <c r="I262" s="127" t="s">
        <v>353</v>
      </c>
      <c r="J262" s="127" t="s">
        <v>353</v>
      </c>
      <c r="K262" s="127" t="s">
        <v>353</v>
      </c>
      <c r="L262" s="127" t="s">
        <v>353</v>
      </c>
      <c r="M262" s="127" t="s">
        <v>352</v>
      </c>
      <c r="N262" s="127" t="s">
        <v>353</v>
      </c>
      <c r="O262" s="127" t="s">
        <v>353</v>
      </c>
      <c r="P262" s="127" t="s">
        <v>353</v>
      </c>
      <c r="Q262" s="129"/>
    </row>
    <row r="263" spans="1:17" ht="30" x14ac:dyDescent="0.25">
      <c r="A263" s="104" t="s">
        <v>533</v>
      </c>
      <c r="B263" s="104">
        <v>262</v>
      </c>
      <c r="C263" s="105" t="s">
        <v>643</v>
      </c>
      <c r="D263" s="127" t="s">
        <v>352</v>
      </c>
      <c r="E263" s="127" t="s">
        <v>353</v>
      </c>
      <c r="F263" s="127" t="s">
        <v>353</v>
      </c>
      <c r="G263" s="127" t="s">
        <v>353</v>
      </c>
      <c r="H263" s="127" t="s">
        <v>353</v>
      </c>
      <c r="I263" s="127" t="s">
        <v>353</v>
      </c>
      <c r="J263" s="127" t="s">
        <v>353</v>
      </c>
      <c r="K263" s="127" t="s">
        <v>353</v>
      </c>
      <c r="L263" s="127" t="s">
        <v>353</v>
      </c>
      <c r="M263" s="127" t="s">
        <v>352</v>
      </c>
      <c r="N263" s="127" t="s">
        <v>353</v>
      </c>
      <c r="O263" s="127" t="s">
        <v>353</v>
      </c>
      <c r="P263" s="127" t="s">
        <v>353</v>
      </c>
      <c r="Q263" s="129"/>
    </row>
    <row r="264" spans="1:17" ht="30" x14ac:dyDescent="0.25">
      <c r="A264" s="104" t="s">
        <v>533</v>
      </c>
      <c r="B264" s="104">
        <v>263</v>
      </c>
      <c r="C264" s="105" t="s">
        <v>644</v>
      </c>
      <c r="D264" s="127" t="s">
        <v>352</v>
      </c>
      <c r="E264" s="127" t="s">
        <v>353</v>
      </c>
      <c r="F264" s="127" t="s">
        <v>353</v>
      </c>
      <c r="G264" s="127" t="s">
        <v>353</v>
      </c>
      <c r="H264" s="127" t="s">
        <v>353</v>
      </c>
      <c r="I264" s="127" t="s">
        <v>353</v>
      </c>
      <c r="J264" s="127" t="s">
        <v>353</v>
      </c>
      <c r="K264" s="127" t="s">
        <v>353</v>
      </c>
      <c r="L264" s="127" t="s">
        <v>353</v>
      </c>
      <c r="M264" s="127" t="s">
        <v>352</v>
      </c>
      <c r="N264" s="127" t="s">
        <v>353</v>
      </c>
      <c r="O264" s="127" t="s">
        <v>353</v>
      </c>
      <c r="P264" s="127" t="s">
        <v>353</v>
      </c>
      <c r="Q264" s="129"/>
    </row>
    <row r="265" spans="1:17" ht="30" x14ac:dyDescent="0.25">
      <c r="A265" s="104" t="s">
        <v>533</v>
      </c>
      <c r="B265" s="104">
        <v>264</v>
      </c>
      <c r="C265" s="105" t="s">
        <v>645</v>
      </c>
      <c r="D265" s="127" t="s">
        <v>352</v>
      </c>
      <c r="E265" s="127" t="s">
        <v>353</v>
      </c>
      <c r="F265" s="127" t="s">
        <v>353</v>
      </c>
      <c r="G265" s="127" t="s">
        <v>353</v>
      </c>
      <c r="H265" s="127" t="s">
        <v>353</v>
      </c>
      <c r="I265" s="127" t="s">
        <v>353</v>
      </c>
      <c r="J265" s="127" t="s">
        <v>353</v>
      </c>
      <c r="K265" s="127" t="s">
        <v>353</v>
      </c>
      <c r="L265" s="127" t="s">
        <v>353</v>
      </c>
      <c r="M265" s="127" t="s">
        <v>352</v>
      </c>
      <c r="N265" s="127" t="s">
        <v>353</v>
      </c>
      <c r="O265" s="127" t="s">
        <v>353</v>
      </c>
      <c r="P265" s="127" t="s">
        <v>353</v>
      </c>
      <c r="Q265" s="129"/>
    </row>
    <row r="266" spans="1:17" ht="30" x14ac:dyDescent="0.25">
      <c r="A266" s="104" t="s">
        <v>533</v>
      </c>
      <c r="B266" s="104">
        <v>265</v>
      </c>
      <c r="C266" s="105" t="s">
        <v>646</v>
      </c>
      <c r="D266" s="127" t="s">
        <v>352</v>
      </c>
      <c r="E266" s="127" t="s">
        <v>353</v>
      </c>
      <c r="F266" s="127" t="s">
        <v>353</v>
      </c>
      <c r="G266" s="127" t="s">
        <v>353</v>
      </c>
      <c r="H266" s="127" t="s">
        <v>353</v>
      </c>
      <c r="I266" s="127" t="s">
        <v>353</v>
      </c>
      <c r="J266" s="127" t="s">
        <v>353</v>
      </c>
      <c r="K266" s="127" t="s">
        <v>353</v>
      </c>
      <c r="L266" s="127" t="s">
        <v>353</v>
      </c>
      <c r="M266" s="127" t="s">
        <v>352</v>
      </c>
      <c r="N266" s="127" t="s">
        <v>353</v>
      </c>
      <c r="O266" s="127" t="s">
        <v>353</v>
      </c>
      <c r="P266" s="127" t="s">
        <v>353</v>
      </c>
      <c r="Q266" s="129"/>
    </row>
    <row r="267" spans="1:17" ht="45" x14ac:dyDescent="0.25">
      <c r="A267" s="104" t="s">
        <v>614</v>
      </c>
      <c r="B267" s="104">
        <v>266</v>
      </c>
      <c r="C267" s="105" t="s">
        <v>647</v>
      </c>
      <c r="D267" s="127" t="s">
        <v>352</v>
      </c>
      <c r="E267" s="127" t="s">
        <v>353</v>
      </c>
      <c r="F267" s="127" t="s">
        <v>353</v>
      </c>
      <c r="G267" s="127" t="s">
        <v>353</v>
      </c>
      <c r="H267" s="127" t="s">
        <v>353</v>
      </c>
      <c r="I267" s="127" t="s">
        <v>353</v>
      </c>
      <c r="J267" s="127" t="s">
        <v>353</v>
      </c>
      <c r="K267" s="127" t="s">
        <v>353</v>
      </c>
      <c r="L267" s="127" t="s">
        <v>353</v>
      </c>
      <c r="M267" s="127" t="s">
        <v>352</v>
      </c>
      <c r="N267" s="127" t="s">
        <v>353</v>
      </c>
      <c r="O267" s="127" t="s">
        <v>353</v>
      </c>
      <c r="P267" s="127" t="s">
        <v>353</v>
      </c>
      <c r="Q267" s="129" t="s">
        <v>648</v>
      </c>
    </row>
    <row r="268" spans="1:17" ht="45" x14ac:dyDescent="0.25">
      <c r="A268" s="104" t="s">
        <v>614</v>
      </c>
      <c r="B268" s="104">
        <v>267</v>
      </c>
      <c r="C268" s="105" t="s">
        <v>649</v>
      </c>
      <c r="D268" s="127" t="s">
        <v>352</v>
      </c>
      <c r="E268" s="127" t="s">
        <v>353</v>
      </c>
      <c r="F268" s="127" t="s">
        <v>353</v>
      </c>
      <c r="G268" s="127" t="s">
        <v>353</v>
      </c>
      <c r="H268" s="127" t="s">
        <v>353</v>
      </c>
      <c r="I268" s="127" t="s">
        <v>353</v>
      </c>
      <c r="J268" s="127" t="s">
        <v>353</v>
      </c>
      <c r="K268" s="127" t="s">
        <v>353</v>
      </c>
      <c r="L268" s="127" t="s">
        <v>353</v>
      </c>
      <c r="M268" s="127" t="s">
        <v>352</v>
      </c>
      <c r="N268" s="127" t="s">
        <v>353</v>
      </c>
      <c r="O268" s="127" t="s">
        <v>353</v>
      </c>
      <c r="P268" s="127" t="s">
        <v>353</v>
      </c>
      <c r="Q268" s="129" t="s">
        <v>648</v>
      </c>
    </row>
    <row r="269" spans="1:17" ht="45" x14ac:dyDescent="0.25">
      <c r="A269" s="104" t="s">
        <v>614</v>
      </c>
      <c r="B269" s="104">
        <v>268</v>
      </c>
      <c r="C269" s="105" t="s">
        <v>650</v>
      </c>
      <c r="D269" s="127" t="s">
        <v>352</v>
      </c>
      <c r="E269" s="127" t="s">
        <v>353</v>
      </c>
      <c r="F269" s="127" t="s">
        <v>353</v>
      </c>
      <c r="G269" s="127" t="s">
        <v>353</v>
      </c>
      <c r="H269" s="127" t="s">
        <v>353</v>
      </c>
      <c r="I269" s="127" t="s">
        <v>353</v>
      </c>
      <c r="J269" s="127" t="s">
        <v>353</v>
      </c>
      <c r="K269" s="127" t="s">
        <v>353</v>
      </c>
      <c r="L269" s="127" t="s">
        <v>353</v>
      </c>
      <c r="M269" s="127" t="s">
        <v>352</v>
      </c>
      <c r="N269" s="127" t="s">
        <v>353</v>
      </c>
      <c r="O269" s="127" t="s">
        <v>353</v>
      </c>
      <c r="P269" s="127" t="s">
        <v>353</v>
      </c>
      <c r="Q269" s="129" t="s">
        <v>648</v>
      </c>
    </row>
    <row r="270" spans="1:17" ht="45" x14ac:dyDescent="0.25">
      <c r="A270" s="104" t="s">
        <v>614</v>
      </c>
      <c r="B270" s="104">
        <v>269</v>
      </c>
      <c r="C270" s="105" t="s">
        <v>651</v>
      </c>
      <c r="D270" s="127" t="s">
        <v>352</v>
      </c>
      <c r="E270" s="127" t="s">
        <v>353</v>
      </c>
      <c r="F270" s="127" t="s">
        <v>353</v>
      </c>
      <c r="G270" s="127" t="s">
        <v>353</v>
      </c>
      <c r="H270" s="127" t="s">
        <v>353</v>
      </c>
      <c r="I270" s="127" t="s">
        <v>353</v>
      </c>
      <c r="J270" s="127" t="s">
        <v>353</v>
      </c>
      <c r="K270" s="127" t="s">
        <v>353</v>
      </c>
      <c r="L270" s="127" t="s">
        <v>353</v>
      </c>
      <c r="M270" s="127" t="s">
        <v>352</v>
      </c>
      <c r="N270" s="127" t="s">
        <v>353</v>
      </c>
      <c r="O270" s="127" t="s">
        <v>353</v>
      </c>
      <c r="P270" s="127" t="s">
        <v>353</v>
      </c>
      <c r="Q270" s="129" t="s">
        <v>648</v>
      </c>
    </row>
    <row r="271" spans="1:17" ht="30" x14ac:dyDescent="0.25">
      <c r="A271" s="104" t="s">
        <v>614</v>
      </c>
      <c r="B271" s="104">
        <v>270</v>
      </c>
      <c r="C271" s="105" t="s">
        <v>652</v>
      </c>
      <c r="D271" s="127" t="s">
        <v>352</v>
      </c>
      <c r="E271" s="127" t="s">
        <v>353</v>
      </c>
      <c r="F271" s="127" t="s">
        <v>353</v>
      </c>
      <c r="G271" s="127" t="s">
        <v>353</v>
      </c>
      <c r="H271" s="127" t="s">
        <v>353</v>
      </c>
      <c r="I271" s="127" t="s">
        <v>353</v>
      </c>
      <c r="J271" s="127" t="s">
        <v>353</v>
      </c>
      <c r="K271" s="127" t="s">
        <v>353</v>
      </c>
      <c r="L271" s="127" t="s">
        <v>353</v>
      </c>
      <c r="M271" s="127" t="s">
        <v>352</v>
      </c>
      <c r="N271" s="127" t="s">
        <v>353</v>
      </c>
      <c r="O271" s="127" t="s">
        <v>353</v>
      </c>
      <c r="P271" s="127" t="s">
        <v>353</v>
      </c>
      <c r="Q271" s="129"/>
    </row>
    <row r="272" spans="1:17" ht="30" x14ac:dyDescent="0.25">
      <c r="A272" s="104" t="s">
        <v>614</v>
      </c>
      <c r="B272" s="104">
        <v>271</v>
      </c>
      <c r="C272" s="105" t="s">
        <v>653</v>
      </c>
      <c r="D272" s="127" t="s">
        <v>352</v>
      </c>
      <c r="E272" s="127" t="s">
        <v>353</v>
      </c>
      <c r="F272" s="127" t="s">
        <v>353</v>
      </c>
      <c r="G272" s="127" t="s">
        <v>353</v>
      </c>
      <c r="H272" s="127" t="s">
        <v>353</v>
      </c>
      <c r="I272" s="127" t="s">
        <v>353</v>
      </c>
      <c r="J272" s="127" t="s">
        <v>353</v>
      </c>
      <c r="K272" s="127" t="s">
        <v>353</v>
      </c>
      <c r="L272" s="127" t="s">
        <v>353</v>
      </c>
      <c r="M272" s="127" t="s">
        <v>352</v>
      </c>
      <c r="N272" s="127" t="s">
        <v>353</v>
      </c>
      <c r="O272" s="127" t="s">
        <v>353</v>
      </c>
      <c r="P272" s="127" t="s">
        <v>353</v>
      </c>
      <c r="Q272" s="129"/>
    </row>
    <row r="273" spans="1:17" ht="30" x14ac:dyDescent="0.25">
      <c r="A273" s="104" t="s">
        <v>614</v>
      </c>
      <c r="B273" s="104">
        <v>272</v>
      </c>
      <c r="C273" s="105" t="s">
        <v>654</v>
      </c>
      <c r="D273" s="127" t="s">
        <v>352</v>
      </c>
      <c r="E273" s="127" t="s">
        <v>353</v>
      </c>
      <c r="F273" s="127" t="s">
        <v>353</v>
      </c>
      <c r="G273" s="127" t="s">
        <v>353</v>
      </c>
      <c r="H273" s="127" t="s">
        <v>353</v>
      </c>
      <c r="I273" s="127" t="s">
        <v>353</v>
      </c>
      <c r="J273" s="127" t="s">
        <v>353</v>
      </c>
      <c r="K273" s="127" t="s">
        <v>353</v>
      </c>
      <c r="L273" s="127" t="s">
        <v>353</v>
      </c>
      <c r="M273" s="127" t="s">
        <v>352</v>
      </c>
      <c r="N273" s="127" t="s">
        <v>353</v>
      </c>
      <c r="O273" s="127" t="s">
        <v>353</v>
      </c>
      <c r="P273" s="127" t="s">
        <v>353</v>
      </c>
      <c r="Q273" s="129"/>
    </row>
    <row r="274" spans="1:17" ht="30" x14ac:dyDescent="0.25">
      <c r="A274" s="104" t="s">
        <v>614</v>
      </c>
      <c r="B274" s="104">
        <v>273</v>
      </c>
      <c r="C274" s="105" t="s">
        <v>655</v>
      </c>
      <c r="D274" s="127" t="s">
        <v>352</v>
      </c>
      <c r="E274" s="127" t="s">
        <v>353</v>
      </c>
      <c r="F274" s="127" t="s">
        <v>353</v>
      </c>
      <c r="G274" s="127" t="s">
        <v>353</v>
      </c>
      <c r="H274" s="127" t="s">
        <v>353</v>
      </c>
      <c r="I274" s="127" t="s">
        <v>353</v>
      </c>
      <c r="J274" s="127" t="s">
        <v>353</v>
      </c>
      <c r="K274" s="127" t="s">
        <v>353</v>
      </c>
      <c r="L274" s="127" t="s">
        <v>353</v>
      </c>
      <c r="M274" s="127" t="s">
        <v>352</v>
      </c>
      <c r="N274" s="127" t="s">
        <v>353</v>
      </c>
      <c r="O274" s="127" t="s">
        <v>353</v>
      </c>
      <c r="P274" s="127" t="s">
        <v>353</v>
      </c>
      <c r="Q274" s="129"/>
    </row>
    <row r="275" spans="1:17" ht="30" x14ac:dyDescent="0.25">
      <c r="A275" s="104" t="s">
        <v>614</v>
      </c>
      <c r="B275" s="104">
        <v>274</v>
      </c>
      <c r="C275" s="105" t="s">
        <v>656</v>
      </c>
      <c r="D275" s="127" t="s">
        <v>352</v>
      </c>
      <c r="E275" s="127" t="s">
        <v>353</v>
      </c>
      <c r="F275" s="127" t="s">
        <v>353</v>
      </c>
      <c r="G275" s="127" t="s">
        <v>353</v>
      </c>
      <c r="H275" s="127" t="s">
        <v>353</v>
      </c>
      <c r="I275" s="127" t="s">
        <v>353</v>
      </c>
      <c r="J275" s="127" t="s">
        <v>353</v>
      </c>
      <c r="K275" s="127" t="s">
        <v>353</v>
      </c>
      <c r="L275" s="127" t="s">
        <v>353</v>
      </c>
      <c r="M275" s="127" t="s">
        <v>352</v>
      </c>
      <c r="N275" s="127" t="s">
        <v>353</v>
      </c>
      <c r="O275" s="127" t="s">
        <v>353</v>
      </c>
      <c r="P275" s="127" t="s">
        <v>353</v>
      </c>
      <c r="Q275" s="129"/>
    </row>
    <row r="276" spans="1:17" ht="30" x14ac:dyDescent="0.25">
      <c r="A276" s="104" t="s">
        <v>614</v>
      </c>
      <c r="B276" s="104">
        <v>275</v>
      </c>
      <c r="C276" s="105" t="s">
        <v>657</v>
      </c>
      <c r="D276" s="127" t="s">
        <v>352</v>
      </c>
      <c r="E276" s="127" t="s">
        <v>353</v>
      </c>
      <c r="F276" s="127" t="s">
        <v>353</v>
      </c>
      <c r="G276" s="127" t="s">
        <v>353</v>
      </c>
      <c r="H276" s="127" t="s">
        <v>353</v>
      </c>
      <c r="I276" s="127" t="s">
        <v>353</v>
      </c>
      <c r="J276" s="127" t="s">
        <v>353</v>
      </c>
      <c r="K276" s="127" t="s">
        <v>353</v>
      </c>
      <c r="L276" s="127" t="s">
        <v>353</v>
      </c>
      <c r="M276" s="127" t="s">
        <v>352</v>
      </c>
      <c r="N276" s="127" t="s">
        <v>353</v>
      </c>
      <c r="O276" s="127" t="s">
        <v>353</v>
      </c>
      <c r="P276" s="127" t="s">
        <v>353</v>
      </c>
      <c r="Q276" s="129"/>
    </row>
    <row r="277" spans="1:17" ht="30" x14ac:dyDescent="0.25">
      <c r="A277" s="104" t="s">
        <v>533</v>
      </c>
      <c r="B277" s="104">
        <v>276</v>
      </c>
      <c r="C277" s="105" t="s">
        <v>658</v>
      </c>
      <c r="D277" s="127" t="s">
        <v>352</v>
      </c>
      <c r="E277" s="127" t="s">
        <v>353</v>
      </c>
      <c r="F277" s="127" t="s">
        <v>353</v>
      </c>
      <c r="G277" s="127" t="s">
        <v>353</v>
      </c>
      <c r="H277" s="127" t="s">
        <v>353</v>
      </c>
      <c r="I277" s="127" t="s">
        <v>353</v>
      </c>
      <c r="J277" s="127" t="s">
        <v>353</v>
      </c>
      <c r="K277" s="127" t="s">
        <v>353</v>
      </c>
      <c r="L277" s="127" t="s">
        <v>353</v>
      </c>
      <c r="M277" s="127" t="s">
        <v>353</v>
      </c>
      <c r="N277" s="127" t="s">
        <v>353</v>
      </c>
      <c r="O277" s="127" t="s">
        <v>353</v>
      </c>
      <c r="P277" s="127" t="s">
        <v>353</v>
      </c>
      <c r="Q277" s="129"/>
    </row>
    <row r="278" spans="1:17" ht="30" x14ac:dyDescent="0.25">
      <c r="A278" s="104" t="s">
        <v>533</v>
      </c>
      <c r="B278" s="104">
        <v>277</v>
      </c>
      <c r="C278" s="105" t="s">
        <v>659</v>
      </c>
      <c r="D278" s="127" t="s">
        <v>352</v>
      </c>
      <c r="E278" s="127" t="s">
        <v>353</v>
      </c>
      <c r="F278" s="127" t="s">
        <v>353</v>
      </c>
      <c r="G278" s="127" t="s">
        <v>353</v>
      </c>
      <c r="H278" s="127" t="s">
        <v>353</v>
      </c>
      <c r="I278" s="127" t="s">
        <v>353</v>
      </c>
      <c r="J278" s="127" t="s">
        <v>353</v>
      </c>
      <c r="K278" s="127" t="s">
        <v>353</v>
      </c>
      <c r="L278" s="127" t="s">
        <v>353</v>
      </c>
      <c r="M278" s="127" t="s">
        <v>353</v>
      </c>
      <c r="N278" s="127" t="s">
        <v>353</v>
      </c>
      <c r="O278" s="127" t="s">
        <v>353</v>
      </c>
      <c r="P278" s="127" t="s">
        <v>353</v>
      </c>
      <c r="Q278" s="129"/>
    </row>
    <row r="279" spans="1:17" ht="30" x14ac:dyDescent="0.25">
      <c r="A279" s="104" t="s">
        <v>533</v>
      </c>
      <c r="B279" s="104">
        <v>278</v>
      </c>
      <c r="C279" s="105" t="s">
        <v>660</v>
      </c>
      <c r="D279" s="127" t="s">
        <v>352</v>
      </c>
      <c r="E279" s="127" t="s">
        <v>353</v>
      </c>
      <c r="F279" s="127" t="s">
        <v>353</v>
      </c>
      <c r="G279" s="127" t="s">
        <v>353</v>
      </c>
      <c r="H279" s="127" t="s">
        <v>353</v>
      </c>
      <c r="I279" s="127" t="s">
        <v>353</v>
      </c>
      <c r="J279" s="127" t="s">
        <v>353</v>
      </c>
      <c r="K279" s="127" t="s">
        <v>353</v>
      </c>
      <c r="L279" s="127" t="s">
        <v>353</v>
      </c>
      <c r="M279" s="127" t="s">
        <v>353</v>
      </c>
      <c r="N279" s="127" t="s">
        <v>353</v>
      </c>
      <c r="O279" s="127" t="s">
        <v>353</v>
      </c>
      <c r="P279" s="127" t="s">
        <v>353</v>
      </c>
      <c r="Q279" s="129"/>
    </row>
    <row r="280" spans="1:17" ht="45" x14ac:dyDescent="0.25">
      <c r="A280" s="104" t="s">
        <v>533</v>
      </c>
      <c r="B280" s="104">
        <v>279</v>
      </c>
      <c r="C280" s="105" t="s">
        <v>661</v>
      </c>
      <c r="D280" s="127" t="s">
        <v>352</v>
      </c>
      <c r="E280" s="127" t="s">
        <v>353</v>
      </c>
      <c r="F280" s="127" t="s">
        <v>353</v>
      </c>
      <c r="G280" s="127" t="s">
        <v>353</v>
      </c>
      <c r="H280" s="127" t="s">
        <v>353</v>
      </c>
      <c r="I280" s="127" t="s">
        <v>353</v>
      </c>
      <c r="J280" s="127" t="s">
        <v>353</v>
      </c>
      <c r="K280" s="127" t="s">
        <v>353</v>
      </c>
      <c r="L280" s="127" t="s">
        <v>353</v>
      </c>
      <c r="M280" s="127" t="s">
        <v>353</v>
      </c>
      <c r="N280" s="127" t="s">
        <v>353</v>
      </c>
      <c r="O280" s="127" t="s">
        <v>353</v>
      </c>
      <c r="P280" s="127" t="s">
        <v>353</v>
      </c>
      <c r="Q280" s="129" t="s">
        <v>648</v>
      </c>
    </row>
    <row r="281" spans="1:17" ht="45" x14ac:dyDescent="0.25">
      <c r="A281" s="104" t="s">
        <v>533</v>
      </c>
      <c r="B281" s="104">
        <v>280</v>
      </c>
      <c r="C281" s="105" t="s">
        <v>662</v>
      </c>
      <c r="D281" s="127" t="s">
        <v>352</v>
      </c>
      <c r="E281" s="127" t="s">
        <v>353</v>
      </c>
      <c r="F281" s="127" t="s">
        <v>353</v>
      </c>
      <c r="G281" s="127" t="s">
        <v>353</v>
      </c>
      <c r="H281" s="127" t="s">
        <v>353</v>
      </c>
      <c r="I281" s="127" t="s">
        <v>353</v>
      </c>
      <c r="J281" s="127" t="s">
        <v>353</v>
      </c>
      <c r="K281" s="127" t="s">
        <v>353</v>
      </c>
      <c r="L281" s="127" t="s">
        <v>353</v>
      </c>
      <c r="M281" s="127" t="s">
        <v>353</v>
      </c>
      <c r="N281" s="127" t="s">
        <v>353</v>
      </c>
      <c r="O281" s="127" t="s">
        <v>353</v>
      </c>
      <c r="P281" s="127" t="s">
        <v>353</v>
      </c>
      <c r="Q281" s="129" t="s">
        <v>648</v>
      </c>
    </row>
    <row r="282" spans="1:17" ht="45" x14ac:dyDescent="0.25">
      <c r="A282" s="104" t="s">
        <v>533</v>
      </c>
      <c r="B282" s="104">
        <v>281</v>
      </c>
      <c r="C282" s="105" t="s">
        <v>663</v>
      </c>
      <c r="D282" s="127" t="s">
        <v>352</v>
      </c>
      <c r="E282" s="127" t="s">
        <v>353</v>
      </c>
      <c r="F282" s="127" t="s">
        <v>353</v>
      </c>
      <c r="G282" s="127" t="s">
        <v>353</v>
      </c>
      <c r="H282" s="127" t="s">
        <v>353</v>
      </c>
      <c r="I282" s="127" t="s">
        <v>353</v>
      </c>
      <c r="J282" s="127" t="s">
        <v>353</v>
      </c>
      <c r="K282" s="127" t="s">
        <v>353</v>
      </c>
      <c r="L282" s="127" t="s">
        <v>353</v>
      </c>
      <c r="M282" s="127" t="s">
        <v>353</v>
      </c>
      <c r="N282" s="127" t="s">
        <v>353</v>
      </c>
      <c r="O282" s="127" t="s">
        <v>353</v>
      </c>
      <c r="P282" s="127" t="s">
        <v>353</v>
      </c>
      <c r="Q282" s="129" t="s">
        <v>648</v>
      </c>
    </row>
    <row r="283" spans="1:17" ht="45" x14ac:dyDescent="0.25">
      <c r="A283" s="104" t="s">
        <v>545</v>
      </c>
      <c r="B283" s="104">
        <v>282</v>
      </c>
      <c r="C283" s="105" t="s">
        <v>664</v>
      </c>
      <c r="D283" s="127" t="s">
        <v>354</v>
      </c>
      <c r="E283" s="127" t="s">
        <v>353</v>
      </c>
      <c r="F283" s="127" t="s">
        <v>352</v>
      </c>
      <c r="G283" s="127" t="s">
        <v>352</v>
      </c>
      <c r="H283" s="127" t="s">
        <v>353</v>
      </c>
      <c r="I283" s="127" t="s">
        <v>353</v>
      </c>
      <c r="J283" s="127" t="s">
        <v>353</v>
      </c>
      <c r="K283" s="127" t="s">
        <v>353</v>
      </c>
      <c r="L283" s="127" t="s">
        <v>353</v>
      </c>
      <c r="M283" s="127" t="s">
        <v>352</v>
      </c>
      <c r="N283" s="127" t="s">
        <v>353</v>
      </c>
      <c r="O283" s="127" t="s">
        <v>353</v>
      </c>
      <c r="P283" s="127" t="s">
        <v>353</v>
      </c>
      <c r="Q283" s="129" t="s">
        <v>665</v>
      </c>
    </row>
    <row r="284" spans="1:17" ht="45" x14ac:dyDescent="0.25">
      <c r="A284" s="104" t="s">
        <v>545</v>
      </c>
      <c r="B284" s="104">
        <v>283</v>
      </c>
      <c r="C284" s="104" t="s">
        <v>666</v>
      </c>
      <c r="D284" s="127" t="s">
        <v>354</v>
      </c>
      <c r="E284" s="126" t="s">
        <v>353</v>
      </c>
      <c r="F284" s="126" t="s">
        <v>352</v>
      </c>
      <c r="G284" s="126" t="s">
        <v>352</v>
      </c>
      <c r="H284" s="127" t="s">
        <v>353</v>
      </c>
      <c r="I284" s="127" t="s">
        <v>353</v>
      </c>
      <c r="J284" s="126" t="s">
        <v>353</v>
      </c>
      <c r="K284" s="126" t="s">
        <v>353</v>
      </c>
      <c r="L284" s="126" t="s">
        <v>353</v>
      </c>
      <c r="M284" s="126" t="s">
        <v>352</v>
      </c>
      <c r="N284" s="127" t="s">
        <v>353</v>
      </c>
      <c r="O284" s="127" t="s">
        <v>353</v>
      </c>
      <c r="P284" s="127" t="s">
        <v>353</v>
      </c>
      <c r="Q284" s="129" t="s">
        <v>665</v>
      </c>
    </row>
    <row r="285" spans="1:17" x14ac:dyDescent="0.25">
      <c r="A285" s="104" t="s">
        <v>445</v>
      </c>
      <c r="B285" s="104">
        <v>284</v>
      </c>
      <c r="C285" s="105" t="s">
        <v>667</v>
      </c>
      <c r="D285" s="127" t="s">
        <v>120</v>
      </c>
      <c r="E285" s="127" t="s">
        <v>120</v>
      </c>
      <c r="F285" s="127" t="s">
        <v>120</v>
      </c>
      <c r="G285" s="127" t="s">
        <v>120</v>
      </c>
      <c r="H285" s="127" t="s">
        <v>120</v>
      </c>
      <c r="I285" s="127" t="s">
        <v>120</v>
      </c>
      <c r="J285" s="127" t="s">
        <v>120</v>
      </c>
      <c r="K285" s="127" t="s">
        <v>120</v>
      </c>
      <c r="L285" s="127" t="s">
        <v>120</v>
      </c>
      <c r="M285" s="127" t="s">
        <v>120</v>
      </c>
      <c r="N285" s="127" t="s">
        <v>120</v>
      </c>
      <c r="O285" s="127" t="s">
        <v>120</v>
      </c>
      <c r="P285" s="127" t="s">
        <v>120</v>
      </c>
      <c r="Q285" s="131"/>
    </row>
    <row r="286" spans="1:17" x14ac:dyDescent="0.25">
      <c r="A286" s="104" t="s">
        <v>445</v>
      </c>
      <c r="B286" s="104">
        <v>285</v>
      </c>
      <c r="C286" s="105" t="s">
        <v>668</v>
      </c>
      <c r="D286" s="127" t="s">
        <v>120</v>
      </c>
      <c r="E286" s="127" t="s">
        <v>120</v>
      </c>
      <c r="F286" s="127" t="s">
        <v>120</v>
      </c>
      <c r="G286" s="127" t="s">
        <v>120</v>
      </c>
      <c r="H286" s="127" t="s">
        <v>120</v>
      </c>
      <c r="I286" s="127" t="s">
        <v>120</v>
      </c>
      <c r="J286" s="127" t="s">
        <v>120</v>
      </c>
      <c r="K286" s="127" t="s">
        <v>120</v>
      </c>
      <c r="L286" s="127" t="s">
        <v>120</v>
      </c>
      <c r="M286" s="127" t="s">
        <v>120</v>
      </c>
      <c r="N286" s="127" t="s">
        <v>120</v>
      </c>
      <c r="O286" s="127" t="s">
        <v>120</v>
      </c>
      <c r="P286" s="127" t="s">
        <v>120</v>
      </c>
      <c r="Q286" s="131"/>
    </row>
    <row r="287" spans="1:17" x14ac:dyDescent="0.25">
      <c r="A287" s="104" t="s">
        <v>545</v>
      </c>
      <c r="B287" s="104">
        <v>286</v>
      </c>
      <c r="C287" s="105" t="s">
        <v>669</v>
      </c>
      <c r="D287" s="127" t="s">
        <v>353</v>
      </c>
      <c r="E287" s="127" t="s">
        <v>353</v>
      </c>
      <c r="F287" s="127" t="s">
        <v>353</v>
      </c>
      <c r="G287" s="127" t="s">
        <v>353</v>
      </c>
      <c r="H287" s="127" t="s">
        <v>353</v>
      </c>
      <c r="I287" s="127" t="s">
        <v>353</v>
      </c>
      <c r="J287" s="127" t="s">
        <v>353</v>
      </c>
      <c r="K287" s="127" t="s">
        <v>352</v>
      </c>
      <c r="L287" s="127" t="s">
        <v>353</v>
      </c>
      <c r="M287" s="127" t="s">
        <v>353</v>
      </c>
      <c r="N287" s="127" t="s">
        <v>353</v>
      </c>
      <c r="O287" s="127" t="s">
        <v>353</v>
      </c>
      <c r="P287" s="127" t="s">
        <v>353</v>
      </c>
      <c r="Q287" s="129"/>
    </row>
    <row r="288" spans="1:17" x14ac:dyDescent="0.25">
      <c r="A288" s="104" t="s">
        <v>545</v>
      </c>
      <c r="B288" s="104">
        <v>287</v>
      </c>
      <c r="C288" s="105" t="s">
        <v>670</v>
      </c>
      <c r="D288" s="127" t="s">
        <v>353</v>
      </c>
      <c r="E288" s="127" t="s">
        <v>353</v>
      </c>
      <c r="F288" s="127" t="s">
        <v>353</v>
      </c>
      <c r="G288" s="127" t="s">
        <v>353</v>
      </c>
      <c r="H288" s="127" t="s">
        <v>353</v>
      </c>
      <c r="I288" s="127" t="s">
        <v>353</v>
      </c>
      <c r="J288" s="127" t="s">
        <v>353</v>
      </c>
      <c r="K288" s="127" t="s">
        <v>352</v>
      </c>
      <c r="L288" s="127" t="s">
        <v>353</v>
      </c>
      <c r="M288" s="127" t="s">
        <v>353</v>
      </c>
      <c r="N288" s="127" t="s">
        <v>353</v>
      </c>
      <c r="O288" s="127" t="s">
        <v>353</v>
      </c>
      <c r="P288" s="127" t="s">
        <v>353</v>
      </c>
      <c r="Q288" s="129"/>
    </row>
    <row r="289" spans="1:17" x14ac:dyDescent="0.25">
      <c r="A289" s="104" t="s">
        <v>545</v>
      </c>
      <c r="B289" s="104">
        <v>288</v>
      </c>
      <c r="C289" s="104" t="s">
        <v>671</v>
      </c>
      <c r="D289" s="125" t="s">
        <v>120</v>
      </c>
      <c r="E289" s="125" t="s">
        <v>120</v>
      </c>
      <c r="F289" s="125" t="s">
        <v>120</v>
      </c>
      <c r="G289" s="125" t="s">
        <v>120</v>
      </c>
      <c r="H289" s="125" t="s">
        <v>120</v>
      </c>
      <c r="I289" s="125" t="s">
        <v>120</v>
      </c>
      <c r="J289" s="125" t="s">
        <v>120</v>
      </c>
      <c r="K289" s="125" t="s">
        <v>120</v>
      </c>
      <c r="L289" s="125" t="s">
        <v>120</v>
      </c>
      <c r="M289" s="125" t="s">
        <v>120</v>
      </c>
      <c r="N289" s="125" t="s">
        <v>120</v>
      </c>
      <c r="O289" s="125" t="s">
        <v>120</v>
      </c>
      <c r="P289" s="125" t="s">
        <v>120</v>
      </c>
      <c r="Q289" s="131"/>
    </row>
    <row r="290" spans="1:17" ht="30" x14ac:dyDescent="0.25">
      <c r="A290" s="104" t="s">
        <v>445</v>
      </c>
      <c r="B290" s="104">
        <v>289</v>
      </c>
      <c r="C290" s="105" t="s">
        <v>672</v>
      </c>
      <c r="D290" s="127" t="s">
        <v>353</v>
      </c>
      <c r="E290" s="127" t="s">
        <v>353</v>
      </c>
      <c r="F290" s="127" t="s">
        <v>353</v>
      </c>
      <c r="G290" s="127" t="s">
        <v>353</v>
      </c>
      <c r="H290" s="127" t="s">
        <v>353</v>
      </c>
      <c r="I290" s="127" t="s">
        <v>353</v>
      </c>
      <c r="J290" s="127" t="s">
        <v>352</v>
      </c>
      <c r="K290" s="127" t="s">
        <v>352</v>
      </c>
      <c r="L290" s="127" t="s">
        <v>353</v>
      </c>
      <c r="M290" s="127" t="s">
        <v>353</v>
      </c>
      <c r="N290" s="127" t="s">
        <v>352</v>
      </c>
      <c r="O290" s="127" t="s">
        <v>353</v>
      </c>
      <c r="P290" s="127" t="s">
        <v>353</v>
      </c>
      <c r="Q290" s="129"/>
    </row>
    <row r="291" spans="1:17" x14ac:dyDescent="0.25">
      <c r="A291" s="104" t="s">
        <v>545</v>
      </c>
      <c r="B291" s="104">
        <v>290</v>
      </c>
      <c r="C291" s="105" t="s">
        <v>673</v>
      </c>
      <c r="D291" s="127" t="s">
        <v>352</v>
      </c>
      <c r="E291" s="127" t="s">
        <v>353</v>
      </c>
      <c r="F291" s="127" t="s">
        <v>353</v>
      </c>
      <c r="G291" s="127" t="s">
        <v>353</v>
      </c>
      <c r="H291" s="127" t="s">
        <v>353</v>
      </c>
      <c r="I291" s="127" t="s">
        <v>352</v>
      </c>
      <c r="J291" s="127" t="s">
        <v>353</v>
      </c>
      <c r="K291" s="127" t="s">
        <v>353</v>
      </c>
      <c r="L291" s="127" t="s">
        <v>353</v>
      </c>
      <c r="M291" s="127" t="s">
        <v>353</v>
      </c>
      <c r="N291" s="127" t="s">
        <v>353</v>
      </c>
      <c r="O291" s="127" t="s">
        <v>353</v>
      </c>
      <c r="P291" s="127" t="s">
        <v>353</v>
      </c>
      <c r="Q291" s="129"/>
    </row>
    <row r="292" spans="1:17" ht="30" x14ac:dyDescent="0.25">
      <c r="A292" s="104" t="s">
        <v>367</v>
      </c>
      <c r="B292" s="104">
        <v>291</v>
      </c>
      <c r="C292" s="105" t="s">
        <v>674</v>
      </c>
      <c r="D292" s="127" t="s">
        <v>352</v>
      </c>
      <c r="E292" s="127" t="s">
        <v>353</v>
      </c>
      <c r="F292" s="127" t="s">
        <v>353</v>
      </c>
      <c r="G292" s="127" t="s">
        <v>353</v>
      </c>
      <c r="H292" s="127" t="s">
        <v>353</v>
      </c>
      <c r="I292" s="127" t="s">
        <v>352</v>
      </c>
      <c r="J292" s="127" t="s">
        <v>353</v>
      </c>
      <c r="K292" s="127" t="s">
        <v>353</v>
      </c>
      <c r="L292" s="127" t="s">
        <v>353</v>
      </c>
      <c r="M292" s="127" t="s">
        <v>353</v>
      </c>
      <c r="N292" s="127" t="s">
        <v>353</v>
      </c>
      <c r="O292" s="127" t="s">
        <v>353</v>
      </c>
      <c r="P292" s="127" t="s">
        <v>353</v>
      </c>
      <c r="Q292" s="129"/>
    </row>
    <row r="293" spans="1:17" x14ac:dyDescent="0.25">
      <c r="A293" s="104" t="s">
        <v>413</v>
      </c>
      <c r="B293" s="104">
        <v>292</v>
      </c>
      <c r="C293" s="105" t="s">
        <v>675</v>
      </c>
      <c r="D293" s="127" t="s">
        <v>352</v>
      </c>
      <c r="E293" s="127" t="s">
        <v>353</v>
      </c>
      <c r="F293" s="127" t="s">
        <v>353</v>
      </c>
      <c r="G293" s="127" t="s">
        <v>353</v>
      </c>
      <c r="H293" s="127" t="s">
        <v>353</v>
      </c>
      <c r="I293" s="127" t="s">
        <v>353</v>
      </c>
      <c r="J293" s="127" t="s">
        <v>353</v>
      </c>
      <c r="K293" s="127" t="s">
        <v>353</v>
      </c>
      <c r="L293" s="127" t="s">
        <v>353</v>
      </c>
      <c r="M293" s="127" t="s">
        <v>353</v>
      </c>
      <c r="N293" s="127" t="s">
        <v>353</v>
      </c>
      <c r="O293" s="127" t="s">
        <v>353</v>
      </c>
      <c r="P293" s="127" t="s">
        <v>353</v>
      </c>
      <c r="Q293" s="129"/>
    </row>
    <row r="294" spans="1:17" ht="30" x14ac:dyDescent="0.25">
      <c r="A294" s="104" t="s">
        <v>545</v>
      </c>
      <c r="B294" s="104">
        <v>293</v>
      </c>
      <c r="C294" s="105" t="s">
        <v>676</v>
      </c>
      <c r="D294" s="127" t="s">
        <v>353</v>
      </c>
      <c r="E294" s="127" t="s">
        <v>353</v>
      </c>
      <c r="F294" s="127" t="s">
        <v>353</v>
      </c>
      <c r="G294" s="127" t="s">
        <v>353</v>
      </c>
      <c r="H294" s="127" t="s">
        <v>353</v>
      </c>
      <c r="I294" s="127" t="s">
        <v>353</v>
      </c>
      <c r="J294" s="127" t="s">
        <v>353</v>
      </c>
      <c r="K294" s="127" t="s">
        <v>353</v>
      </c>
      <c r="L294" s="127" t="s">
        <v>353</v>
      </c>
      <c r="M294" s="127" t="s">
        <v>353</v>
      </c>
      <c r="N294" s="127" t="s">
        <v>353</v>
      </c>
      <c r="O294" s="127" t="s">
        <v>353</v>
      </c>
      <c r="P294" s="127" t="s">
        <v>353</v>
      </c>
      <c r="Q294" s="129" t="s">
        <v>677</v>
      </c>
    </row>
    <row r="295" spans="1:17" ht="30" x14ac:dyDescent="0.25">
      <c r="A295" s="104" t="s">
        <v>545</v>
      </c>
      <c r="B295" s="104">
        <v>294</v>
      </c>
      <c r="C295" s="105" t="s">
        <v>678</v>
      </c>
      <c r="D295" s="127" t="s">
        <v>353</v>
      </c>
      <c r="E295" s="127" t="s">
        <v>353</v>
      </c>
      <c r="F295" s="127" t="s">
        <v>353</v>
      </c>
      <c r="G295" s="127" t="s">
        <v>353</v>
      </c>
      <c r="H295" s="127" t="s">
        <v>353</v>
      </c>
      <c r="I295" s="127" t="s">
        <v>353</v>
      </c>
      <c r="J295" s="127" t="s">
        <v>353</v>
      </c>
      <c r="K295" s="127" t="s">
        <v>353</v>
      </c>
      <c r="L295" s="127" t="s">
        <v>353</v>
      </c>
      <c r="M295" s="127" t="s">
        <v>353</v>
      </c>
      <c r="N295" s="127" t="s">
        <v>353</v>
      </c>
      <c r="O295" s="127" t="s">
        <v>353</v>
      </c>
      <c r="P295" s="127" t="s">
        <v>353</v>
      </c>
      <c r="Q295" s="129" t="s">
        <v>677</v>
      </c>
    </row>
    <row r="296" spans="1:17" ht="30" x14ac:dyDescent="0.25">
      <c r="A296" s="104" t="s">
        <v>545</v>
      </c>
      <c r="B296" s="104">
        <v>295</v>
      </c>
      <c r="C296" s="105" t="s">
        <v>679</v>
      </c>
      <c r="D296" s="127" t="s">
        <v>353</v>
      </c>
      <c r="E296" s="127" t="s">
        <v>353</v>
      </c>
      <c r="F296" s="127" t="s">
        <v>353</v>
      </c>
      <c r="G296" s="127" t="s">
        <v>353</v>
      </c>
      <c r="H296" s="127" t="s">
        <v>353</v>
      </c>
      <c r="I296" s="127" t="s">
        <v>353</v>
      </c>
      <c r="J296" s="127" t="s">
        <v>353</v>
      </c>
      <c r="K296" s="127" t="s">
        <v>353</v>
      </c>
      <c r="L296" s="127" t="s">
        <v>353</v>
      </c>
      <c r="M296" s="127" t="s">
        <v>353</v>
      </c>
      <c r="N296" s="127" t="s">
        <v>353</v>
      </c>
      <c r="O296" s="127" t="s">
        <v>353</v>
      </c>
      <c r="P296" s="127" t="s">
        <v>353</v>
      </c>
      <c r="Q296" s="129" t="s">
        <v>677</v>
      </c>
    </row>
    <row r="297" spans="1:17" x14ac:dyDescent="0.25">
      <c r="A297" s="104" t="s">
        <v>545</v>
      </c>
      <c r="B297" s="104">
        <v>296</v>
      </c>
      <c r="C297" s="105" t="s">
        <v>680</v>
      </c>
      <c r="D297" s="127" t="s">
        <v>353</v>
      </c>
      <c r="E297" s="127" t="s">
        <v>353</v>
      </c>
      <c r="F297" s="127" t="s">
        <v>353</v>
      </c>
      <c r="G297" s="127" t="s">
        <v>353</v>
      </c>
      <c r="H297" s="127" t="s">
        <v>353</v>
      </c>
      <c r="I297" s="127" t="s">
        <v>353</v>
      </c>
      <c r="J297" s="127" t="s">
        <v>353</v>
      </c>
      <c r="K297" s="127" t="s">
        <v>353</v>
      </c>
      <c r="L297" s="127" t="s">
        <v>353</v>
      </c>
      <c r="M297" s="127" t="s">
        <v>353</v>
      </c>
      <c r="N297" s="127" t="s">
        <v>353</v>
      </c>
      <c r="O297" s="127" t="s">
        <v>353</v>
      </c>
      <c r="P297" s="127" t="s">
        <v>353</v>
      </c>
      <c r="Q297" s="129"/>
    </row>
    <row r="298" spans="1:17" x14ac:dyDescent="0.25">
      <c r="A298" s="104" t="s">
        <v>545</v>
      </c>
      <c r="B298" s="104">
        <v>297</v>
      </c>
      <c r="C298" s="105" t="s">
        <v>681</v>
      </c>
      <c r="D298" s="127" t="s">
        <v>353</v>
      </c>
      <c r="E298" s="127" t="s">
        <v>353</v>
      </c>
      <c r="F298" s="127" t="s">
        <v>353</v>
      </c>
      <c r="G298" s="127" t="s">
        <v>353</v>
      </c>
      <c r="H298" s="127" t="s">
        <v>353</v>
      </c>
      <c r="I298" s="127" t="s">
        <v>353</v>
      </c>
      <c r="J298" s="127" t="s">
        <v>353</v>
      </c>
      <c r="K298" s="127" t="s">
        <v>353</v>
      </c>
      <c r="L298" s="127" t="s">
        <v>353</v>
      </c>
      <c r="M298" s="127" t="s">
        <v>353</v>
      </c>
      <c r="N298" s="127" t="s">
        <v>353</v>
      </c>
      <c r="O298" s="127" t="s">
        <v>353</v>
      </c>
      <c r="P298" s="127" t="s">
        <v>353</v>
      </c>
      <c r="Q298" s="129"/>
    </row>
    <row r="299" spans="1:17" x14ac:dyDescent="0.25">
      <c r="A299" s="104" t="s">
        <v>545</v>
      </c>
      <c r="B299" s="104">
        <v>298</v>
      </c>
      <c r="C299" s="105" t="s">
        <v>682</v>
      </c>
      <c r="D299" s="127" t="s">
        <v>353</v>
      </c>
      <c r="E299" s="127" t="s">
        <v>353</v>
      </c>
      <c r="F299" s="127" t="s">
        <v>353</v>
      </c>
      <c r="G299" s="127" t="s">
        <v>353</v>
      </c>
      <c r="H299" s="127" t="s">
        <v>353</v>
      </c>
      <c r="I299" s="127" t="s">
        <v>353</v>
      </c>
      <c r="J299" s="127" t="s">
        <v>353</v>
      </c>
      <c r="K299" s="127" t="s">
        <v>353</v>
      </c>
      <c r="L299" s="127" t="s">
        <v>353</v>
      </c>
      <c r="M299" s="127" t="s">
        <v>353</v>
      </c>
      <c r="N299" s="127" t="s">
        <v>353</v>
      </c>
      <c r="O299" s="127" t="s">
        <v>353</v>
      </c>
      <c r="P299" s="127" t="s">
        <v>353</v>
      </c>
      <c r="Q299" s="129"/>
    </row>
    <row r="300" spans="1:17" x14ac:dyDescent="0.25">
      <c r="A300" s="104" t="s">
        <v>545</v>
      </c>
      <c r="B300" s="104">
        <v>299</v>
      </c>
      <c r="C300" s="105" t="s">
        <v>683</v>
      </c>
      <c r="D300" s="127" t="s">
        <v>353</v>
      </c>
      <c r="E300" s="127" t="s">
        <v>353</v>
      </c>
      <c r="F300" s="127" t="s">
        <v>353</v>
      </c>
      <c r="G300" s="127" t="s">
        <v>353</v>
      </c>
      <c r="H300" s="127" t="s">
        <v>353</v>
      </c>
      <c r="I300" s="127" t="s">
        <v>353</v>
      </c>
      <c r="J300" s="127" t="s">
        <v>353</v>
      </c>
      <c r="K300" s="127" t="s">
        <v>353</v>
      </c>
      <c r="L300" s="127" t="s">
        <v>353</v>
      </c>
      <c r="M300" s="127" t="s">
        <v>353</v>
      </c>
      <c r="N300" s="127" t="s">
        <v>353</v>
      </c>
      <c r="O300" s="127" t="s">
        <v>353</v>
      </c>
      <c r="P300" s="127" t="s">
        <v>353</v>
      </c>
      <c r="Q300" s="129"/>
    </row>
    <row r="301" spans="1:17" x14ac:dyDescent="0.25">
      <c r="A301" s="104" t="s">
        <v>545</v>
      </c>
      <c r="B301" s="104">
        <v>300</v>
      </c>
      <c r="C301" s="104" t="s">
        <v>684</v>
      </c>
      <c r="D301" s="125" t="s">
        <v>353</v>
      </c>
      <c r="E301" s="126" t="s">
        <v>353</v>
      </c>
      <c r="F301" s="126" t="s">
        <v>353</v>
      </c>
      <c r="G301" s="126" t="s">
        <v>353</v>
      </c>
      <c r="H301" s="127" t="s">
        <v>353</v>
      </c>
      <c r="I301" s="127" t="s">
        <v>353</v>
      </c>
      <c r="J301" s="126" t="s">
        <v>353</v>
      </c>
      <c r="K301" s="126" t="s">
        <v>353</v>
      </c>
      <c r="L301" s="126" t="s">
        <v>353</v>
      </c>
      <c r="M301" s="126" t="s">
        <v>353</v>
      </c>
      <c r="N301" s="127" t="s">
        <v>353</v>
      </c>
      <c r="O301" s="127" t="s">
        <v>353</v>
      </c>
      <c r="P301" s="127" t="s">
        <v>353</v>
      </c>
      <c r="Q301" s="129"/>
    </row>
    <row r="302" spans="1:17" x14ac:dyDescent="0.25">
      <c r="A302" s="104" t="s">
        <v>545</v>
      </c>
      <c r="B302" s="104">
        <v>301</v>
      </c>
      <c r="C302" s="105" t="s">
        <v>685</v>
      </c>
      <c r="D302" s="127" t="s">
        <v>353</v>
      </c>
      <c r="E302" s="127" t="s">
        <v>353</v>
      </c>
      <c r="F302" s="127" t="s">
        <v>353</v>
      </c>
      <c r="G302" s="127" t="s">
        <v>353</v>
      </c>
      <c r="H302" s="127" t="s">
        <v>353</v>
      </c>
      <c r="I302" s="127" t="s">
        <v>353</v>
      </c>
      <c r="J302" s="127" t="s">
        <v>353</v>
      </c>
      <c r="K302" s="127" t="s">
        <v>353</v>
      </c>
      <c r="L302" s="127" t="s">
        <v>353</v>
      </c>
      <c r="M302" s="127" t="s">
        <v>353</v>
      </c>
      <c r="N302" s="127" t="s">
        <v>353</v>
      </c>
      <c r="O302" s="127" t="s">
        <v>353</v>
      </c>
      <c r="P302" s="127" t="s">
        <v>353</v>
      </c>
      <c r="Q302" s="129"/>
    </row>
    <row r="303" spans="1:17" x14ac:dyDescent="0.25">
      <c r="A303" s="104" t="s">
        <v>545</v>
      </c>
      <c r="B303" s="104">
        <v>302</v>
      </c>
      <c r="C303" s="104" t="s">
        <v>686</v>
      </c>
      <c r="D303" s="125" t="s">
        <v>353</v>
      </c>
      <c r="E303" s="126" t="s">
        <v>353</v>
      </c>
      <c r="F303" s="126" t="s">
        <v>353</v>
      </c>
      <c r="G303" s="126" t="s">
        <v>353</v>
      </c>
      <c r="H303" s="127" t="s">
        <v>353</v>
      </c>
      <c r="I303" s="127" t="s">
        <v>353</v>
      </c>
      <c r="J303" s="126" t="s">
        <v>353</v>
      </c>
      <c r="K303" s="126" t="s">
        <v>353</v>
      </c>
      <c r="L303" s="126" t="s">
        <v>353</v>
      </c>
      <c r="M303" s="126" t="s">
        <v>353</v>
      </c>
      <c r="N303" s="127" t="s">
        <v>353</v>
      </c>
      <c r="O303" s="127" t="s">
        <v>353</v>
      </c>
      <c r="P303" s="127" t="s">
        <v>353</v>
      </c>
      <c r="Q303" s="129"/>
    </row>
    <row r="304" spans="1:17" x14ac:dyDescent="0.25">
      <c r="A304" s="104" t="s">
        <v>545</v>
      </c>
      <c r="B304" s="104">
        <v>303</v>
      </c>
      <c r="C304" s="105" t="s">
        <v>687</v>
      </c>
      <c r="D304" s="127" t="s">
        <v>353</v>
      </c>
      <c r="E304" s="127" t="s">
        <v>353</v>
      </c>
      <c r="F304" s="127" t="s">
        <v>353</v>
      </c>
      <c r="G304" s="127" t="s">
        <v>353</v>
      </c>
      <c r="H304" s="127" t="s">
        <v>353</v>
      </c>
      <c r="I304" s="127" t="s">
        <v>353</v>
      </c>
      <c r="J304" s="127" t="s">
        <v>353</v>
      </c>
      <c r="K304" s="127" t="s">
        <v>353</v>
      </c>
      <c r="L304" s="127" t="s">
        <v>353</v>
      </c>
      <c r="M304" s="127" t="s">
        <v>353</v>
      </c>
      <c r="N304" s="127" t="s">
        <v>353</v>
      </c>
      <c r="O304" s="127" t="s">
        <v>353</v>
      </c>
      <c r="P304" s="127" t="s">
        <v>353</v>
      </c>
      <c r="Q304" s="129"/>
    </row>
    <row r="305" spans="1:17" x14ac:dyDescent="0.25">
      <c r="A305" s="104" t="s">
        <v>545</v>
      </c>
      <c r="B305" s="104">
        <v>304</v>
      </c>
      <c r="C305" s="104" t="s">
        <v>688</v>
      </c>
      <c r="D305" s="125" t="s">
        <v>353</v>
      </c>
      <c r="E305" s="126" t="s">
        <v>353</v>
      </c>
      <c r="F305" s="126" t="s">
        <v>353</v>
      </c>
      <c r="G305" s="126" t="s">
        <v>353</v>
      </c>
      <c r="H305" s="127" t="s">
        <v>353</v>
      </c>
      <c r="I305" s="127" t="s">
        <v>353</v>
      </c>
      <c r="J305" s="126" t="s">
        <v>353</v>
      </c>
      <c r="K305" s="126" t="s">
        <v>353</v>
      </c>
      <c r="L305" s="126" t="s">
        <v>353</v>
      </c>
      <c r="M305" s="126" t="s">
        <v>353</v>
      </c>
      <c r="N305" s="127" t="s">
        <v>353</v>
      </c>
      <c r="O305" s="127" t="s">
        <v>353</v>
      </c>
      <c r="P305" s="127" t="s">
        <v>353</v>
      </c>
      <c r="Q305" s="129"/>
    </row>
    <row r="306" spans="1:17" x14ac:dyDescent="0.25">
      <c r="A306" s="104" t="s">
        <v>545</v>
      </c>
      <c r="B306" s="104">
        <v>305</v>
      </c>
      <c r="C306" s="104" t="s">
        <v>689</v>
      </c>
      <c r="D306" s="125" t="s">
        <v>353</v>
      </c>
      <c r="E306" s="126" t="s">
        <v>353</v>
      </c>
      <c r="F306" s="126" t="s">
        <v>353</v>
      </c>
      <c r="G306" s="126" t="s">
        <v>353</v>
      </c>
      <c r="H306" s="127" t="s">
        <v>353</v>
      </c>
      <c r="I306" s="127" t="s">
        <v>353</v>
      </c>
      <c r="J306" s="126" t="s">
        <v>353</v>
      </c>
      <c r="K306" s="126" t="s">
        <v>353</v>
      </c>
      <c r="L306" s="126" t="s">
        <v>353</v>
      </c>
      <c r="M306" s="126" t="s">
        <v>353</v>
      </c>
      <c r="N306" s="127" t="s">
        <v>353</v>
      </c>
      <c r="O306" s="127" t="s">
        <v>353</v>
      </c>
      <c r="P306" s="127" t="s">
        <v>353</v>
      </c>
      <c r="Q306" s="129"/>
    </row>
    <row r="307" spans="1:17" x14ac:dyDescent="0.25">
      <c r="A307" s="104" t="s">
        <v>545</v>
      </c>
      <c r="B307" s="104">
        <v>306</v>
      </c>
      <c r="C307" s="105" t="s">
        <v>690</v>
      </c>
      <c r="D307" s="127" t="s">
        <v>353</v>
      </c>
      <c r="E307" s="127" t="s">
        <v>353</v>
      </c>
      <c r="F307" s="127" t="s">
        <v>353</v>
      </c>
      <c r="G307" s="127" t="s">
        <v>353</v>
      </c>
      <c r="H307" s="127" t="s">
        <v>353</v>
      </c>
      <c r="I307" s="127" t="s">
        <v>353</v>
      </c>
      <c r="J307" s="127" t="s">
        <v>353</v>
      </c>
      <c r="K307" s="127" t="s">
        <v>353</v>
      </c>
      <c r="L307" s="127" t="s">
        <v>353</v>
      </c>
      <c r="M307" s="127" t="s">
        <v>353</v>
      </c>
      <c r="N307" s="127" t="s">
        <v>353</v>
      </c>
      <c r="O307" s="127" t="s">
        <v>353</v>
      </c>
      <c r="P307" s="127" t="s">
        <v>353</v>
      </c>
      <c r="Q307" s="129"/>
    </row>
    <row r="308" spans="1:17" x14ac:dyDescent="0.25">
      <c r="A308" s="104" t="s">
        <v>545</v>
      </c>
      <c r="B308" s="104">
        <v>307</v>
      </c>
      <c r="C308" s="105" t="s">
        <v>691</v>
      </c>
      <c r="D308" s="127" t="s">
        <v>353</v>
      </c>
      <c r="E308" s="127" t="s">
        <v>353</v>
      </c>
      <c r="F308" s="127" t="s">
        <v>353</v>
      </c>
      <c r="G308" s="127" t="s">
        <v>353</v>
      </c>
      <c r="H308" s="127" t="s">
        <v>353</v>
      </c>
      <c r="I308" s="127" t="s">
        <v>353</v>
      </c>
      <c r="J308" s="127" t="s">
        <v>353</v>
      </c>
      <c r="K308" s="127" t="s">
        <v>353</v>
      </c>
      <c r="L308" s="127" t="s">
        <v>353</v>
      </c>
      <c r="M308" s="127" t="s">
        <v>353</v>
      </c>
      <c r="N308" s="127" t="s">
        <v>353</v>
      </c>
      <c r="O308" s="127" t="s">
        <v>353</v>
      </c>
      <c r="P308" s="127" t="s">
        <v>353</v>
      </c>
      <c r="Q308" s="129"/>
    </row>
    <row r="309" spans="1:17" x14ac:dyDescent="0.25">
      <c r="A309" s="104" t="s">
        <v>545</v>
      </c>
      <c r="B309" s="104">
        <v>308</v>
      </c>
      <c r="C309" s="105" t="s">
        <v>692</v>
      </c>
      <c r="D309" s="127" t="s">
        <v>353</v>
      </c>
      <c r="E309" s="127" t="s">
        <v>353</v>
      </c>
      <c r="F309" s="127" t="s">
        <v>353</v>
      </c>
      <c r="G309" s="127" t="s">
        <v>353</v>
      </c>
      <c r="H309" s="127" t="s">
        <v>353</v>
      </c>
      <c r="I309" s="127" t="s">
        <v>353</v>
      </c>
      <c r="J309" s="127" t="s">
        <v>353</v>
      </c>
      <c r="K309" s="127" t="s">
        <v>353</v>
      </c>
      <c r="L309" s="127" t="s">
        <v>353</v>
      </c>
      <c r="M309" s="127" t="s">
        <v>353</v>
      </c>
      <c r="N309" s="127" t="s">
        <v>353</v>
      </c>
      <c r="O309" s="127" t="s">
        <v>353</v>
      </c>
      <c r="P309" s="127" t="s">
        <v>353</v>
      </c>
      <c r="Q309" s="129"/>
    </row>
    <row r="310" spans="1:17" x14ac:dyDescent="0.25">
      <c r="A310" s="104" t="s">
        <v>545</v>
      </c>
      <c r="B310" s="104">
        <v>309</v>
      </c>
      <c r="C310" s="104" t="s">
        <v>693</v>
      </c>
      <c r="D310" s="125" t="s">
        <v>353</v>
      </c>
      <c r="E310" s="126" t="s">
        <v>353</v>
      </c>
      <c r="F310" s="126" t="s">
        <v>353</v>
      </c>
      <c r="G310" s="126" t="s">
        <v>353</v>
      </c>
      <c r="H310" s="127" t="s">
        <v>353</v>
      </c>
      <c r="I310" s="127" t="s">
        <v>353</v>
      </c>
      <c r="J310" s="126" t="s">
        <v>353</v>
      </c>
      <c r="K310" s="126" t="s">
        <v>353</v>
      </c>
      <c r="L310" s="126" t="s">
        <v>353</v>
      </c>
      <c r="M310" s="126" t="s">
        <v>353</v>
      </c>
      <c r="N310" s="127" t="s">
        <v>353</v>
      </c>
      <c r="O310" s="127" t="s">
        <v>353</v>
      </c>
      <c r="P310" s="127" t="s">
        <v>353</v>
      </c>
      <c r="Q310" s="129"/>
    </row>
    <row r="311" spans="1:17" x14ac:dyDescent="0.25">
      <c r="A311" s="104" t="s">
        <v>545</v>
      </c>
      <c r="B311" s="104">
        <v>310</v>
      </c>
      <c r="C311" s="105" t="s">
        <v>694</v>
      </c>
      <c r="D311" s="127" t="s">
        <v>352</v>
      </c>
      <c r="E311" s="127" t="s">
        <v>353</v>
      </c>
      <c r="F311" s="127" t="s">
        <v>353</v>
      </c>
      <c r="G311" s="127" t="s">
        <v>353</v>
      </c>
      <c r="H311" s="127" t="s">
        <v>353</v>
      </c>
      <c r="I311" s="127" t="s">
        <v>353</v>
      </c>
      <c r="J311" s="127" t="s">
        <v>353</v>
      </c>
      <c r="K311" s="127" t="s">
        <v>353</v>
      </c>
      <c r="L311" s="127" t="s">
        <v>353</v>
      </c>
      <c r="M311" s="127" t="s">
        <v>353</v>
      </c>
      <c r="N311" s="127" t="s">
        <v>353</v>
      </c>
      <c r="O311" s="127" t="s">
        <v>353</v>
      </c>
      <c r="P311" s="127" t="s">
        <v>353</v>
      </c>
      <c r="Q311" s="129"/>
    </row>
    <row r="312" spans="1:17" ht="60" x14ac:dyDescent="0.25">
      <c r="A312" s="104" t="s">
        <v>377</v>
      </c>
      <c r="B312" s="104">
        <v>311</v>
      </c>
      <c r="C312" s="105" t="s">
        <v>695</v>
      </c>
      <c r="D312" s="127" t="s">
        <v>352</v>
      </c>
      <c r="E312" s="127" t="s">
        <v>354</v>
      </c>
      <c r="F312" s="127" t="s">
        <v>353</v>
      </c>
      <c r="G312" s="127" t="s">
        <v>353</v>
      </c>
      <c r="H312" s="127" t="s">
        <v>353</v>
      </c>
      <c r="I312" s="127" t="s">
        <v>352</v>
      </c>
      <c r="J312" s="127" t="s">
        <v>353</v>
      </c>
      <c r="K312" s="127" t="s">
        <v>353</v>
      </c>
      <c r="L312" s="127" t="s">
        <v>353</v>
      </c>
      <c r="M312" s="127" t="s">
        <v>353</v>
      </c>
      <c r="N312" s="127" t="s">
        <v>353</v>
      </c>
      <c r="O312" s="127" t="s">
        <v>353</v>
      </c>
      <c r="P312" s="127" t="s">
        <v>353</v>
      </c>
      <c r="Q312" s="129" t="s">
        <v>380</v>
      </c>
    </row>
    <row r="313" spans="1:17" x14ac:dyDescent="0.25">
      <c r="A313" s="104" t="s">
        <v>377</v>
      </c>
      <c r="B313" s="104">
        <v>312</v>
      </c>
      <c r="C313" s="104" t="s">
        <v>696</v>
      </c>
      <c r="D313" s="125" t="s">
        <v>353</v>
      </c>
      <c r="E313" s="126" t="s">
        <v>353</v>
      </c>
      <c r="F313" s="126" t="s">
        <v>353</v>
      </c>
      <c r="G313" s="126" t="s">
        <v>353</v>
      </c>
      <c r="H313" s="127" t="s">
        <v>353</v>
      </c>
      <c r="I313" s="127" t="s">
        <v>352</v>
      </c>
      <c r="J313" s="126" t="s">
        <v>353</v>
      </c>
      <c r="K313" s="126" t="s">
        <v>353</v>
      </c>
      <c r="L313" s="126" t="s">
        <v>353</v>
      </c>
      <c r="M313" s="126" t="s">
        <v>353</v>
      </c>
      <c r="N313" s="127" t="s">
        <v>353</v>
      </c>
      <c r="O313" s="127" t="s">
        <v>353</v>
      </c>
      <c r="P313" s="127" t="s">
        <v>353</v>
      </c>
      <c r="Q313" s="129"/>
    </row>
    <row r="314" spans="1:17" ht="45" x14ac:dyDescent="0.25">
      <c r="A314" s="104" t="s">
        <v>377</v>
      </c>
      <c r="B314" s="104">
        <v>313</v>
      </c>
      <c r="C314" s="105" t="s">
        <v>697</v>
      </c>
      <c r="D314" s="127" t="s">
        <v>354</v>
      </c>
      <c r="E314" s="127" t="s">
        <v>353</v>
      </c>
      <c r="F314" s="127" t="s">
        <v>353</v>
      </c>
      <c r="G314" s="127" t="s">
        <v>353</v>
      </c>
      <c r="H314" s="127" t="s">
        <v>353</v>
      </c>
      <c r="I314" s="127" t="s">
        <v>352</v>
      </c>
      <c r="J314" s="127" t="s">
        <v>353</v>
      </c>
      <c r="K314" s="127" t="s">
        <v>353</v>
      </c>
      <c r="L314" s="127" t="s">
        <v>353</v>
      </c>
      <c r="M314" s="127" t="s">
        <v>352</v>
      </c>
      <c r="N314" s="127" t="s">
        <v>353</v>
      </c>
      <c r="O314" s="127" t="s">
        <v>353</v>
      </c>
      <c r="P314" s="127" t="s">
        <v>353</v>
      </c>
      <c r="Q314" s="129" t="s">
        <v>698</v>
      </c>
    </row>
    <row r="315" spans="1:17" x14ac:dyDescent="0.25">
      <c r="A315" s="104" t="s">
        <v>413</v>
      </c>
      <c r="B315" s="104">
        <v>314</v>
      </c>
      <c r="C315" s="105" t="s">
        <v>699</v>
      </c>
      <c r="D315" s="127" t="s">
        <v>120</v>
      </c>
      <c r="E315" s="127" t="s">
        <v>120</v>
      </c>
      <c r="F315" s="127" t="s">
        <v>120</v>
      </c>
      <c r="G315" s="127" t="s">
        <v>120</v>
      </c>
      <c r="H315" s="127" t="s">
        <v>120</v>
      </c>
      <c r="I315" s="127" t="s">
        <v>120</v>
      </c>
      <c r="J315" s="127" t="s">
        <v>120</v>
      </c>
      <c r="K315" s="127" t="s">
        <v>120</v>
      </c>
      <c r="L315" s="127" t="s">
        <v>120</v>
      </c>
      <c r="M315" s="127" t="s">
        <v>120</v>
      </c>
      <c r="N315" s="127" t="s">
        <v>120</v>
      </c>
      <c r="O315" s="127" t="s">
        <v>120</v>
      </c>
      <c r="P315" s="127" t="s">
        <v>120</v>
      </c>
      <c r="Q315" s="131"/>
    </row>
    <row r="316" spans="1:17" x14ac:dyDescent="0.25">
      <c r="A316" s="104" t="s">
        <v>413</v>
      </c>
      <c r="B316" s="104">
        <v>315</v>
      </c>
      <c r="C316" s="105" t="s">
        <v>700</v>
      </c>
      <c r="D316" s="127" t="s">
        <v>120</v>
      </c>
      <c r="E316" s="127" t="s">
        <v>120</v>
      </c>
      <c r="F316" s="127" t="s">
        <v>120</v>
      </c>
      <c r="G316" s="127" t="s">
        <v>120</v>
      </c>
      <c r="H316" s="127" t="s">
        <v>120</v>
      </c>
      <c r="I316" s="127" t="s">
        <v>120</v>
      </c>
      <c r="J316" s="127" t="s">
        <v>120</v>
      </c>
      <c r="K316" s="127" t="s">
        <v>120</v>
      </c>
      <c r="L316" s="127" t="s">
        <v>120</v>
      </c>
      <c r="M316" s="127" t="s">
        <v>120</v>
      </c>
      <c r="N316" s="127" t="s">
        <v>120</v>
      </c>
      <c r="O316" s="127" t="s">
        <v>120</v>
      </c>
      <c r="P316" s="127" t="s">
        <v>120</v>
      </c>
      <c r="Q316" s="131"/>
    </row>
    <row r="317" spans="1:17" x14ac:dyDescent="0.25">
      <c r="A317" s="104" t="s">
        <v>413</v>
      </c>
      <c r="B317" s="104">
        <v>316</v>
      </c>
      <c r="C317" s="105" t="s">
        <v>701</v>
      </c>
      <c r="D317" s="127" t="s">
        <v>120</v>
      </c>
      <c r="E317" s="127" t="s">
        <v>120</v>
      </c>
      <c r="F317" s="127" t="s">
        <v>120</v>
      </c>
      <c r="G317" s="127" t="s">
        <v>120</v>
      </c>
      <c r="H317" s="127" t="s">
        <v>120</v>
      </c>
      <c r="I317" s="127" t="s">
        <v>120</v>
      </c>
      <c r="J317" s="127" t="s">
        <v>120</v>
      </c>
      <c r="K317" s="127" t="s">
        <v>120</v>
      </c>
      <c r="L317" s="127" t="s">
        <v>120</v>
      </c>
      <c r="M317" s="127" t="s">
        <v>120</v>
      </c>
      <c r="N317" s="127" t="s">
        <v>120</v>
      </c>
      <c r="O317" s="127" t="s">
        <v>120</v>
      </c>
      <c r="P317" s="127" t="s">
        <v>120</v>
      </c>
      <c r="Q317" s="131"/>
    </row>
    <row r="318" spans="1:17" x14ac:dyDescent="0.25">
      <c r="A318" s="104" t="s">
        <v>545</v>
      </c>
      <c r="B318" s="104">
        <v>317</v>
      </c>
      <c r="C318" s="105" t="s">
        <v>702</v>
      </c>
      <c r="D318" s="127" t="s">
        <v>120</v>
      </c>
      <c r="E318" s="127" t="s">
        <v>120</v>
      </c>
      <c r="F318" s="127" t="s">
        <v>120</v>
      </c>
      <c r="G318" s="127" t="s">
        <v>120</v>
      </c>
      <c r="H318" s="127" t="s">
        <v>120</v>
      </c>
      <c r="I318" s="127" t="s">
        <v>120</v>
      </c>
      <c r="J318" s="127" t="s">
        <v>120</v>
      </c>
      <c r="K318" s="127" t="s">
        <v>120</v>
      </c>
      <c r="L318" s="127" t="s">
        <v>120</v>
      </c>
      <c r="M318" s="127" t="s">
        <v>120</v>
      </c>
      <c r="N318" s="127" t="s">
        <v>120</v>
      </c>
      <c r="O318" s="127" t="s">
        <v>120</v>
      </c>
      <c r="P318" s="127" t="s">
        <v>120</v>
      </c>
      <c r="Q318" s="131"/>
    </row>
    <row r="319" spans="1:17" ht="30" x14ac:dyDescent="0.25">
      <c r="A319" s="104" t="s">
        <v>545</v>
      </c>
      <c r="B319" s="104">
        <v>318</v>
      </c>
      <c r="C319" s="105" t="s">
        <v>703</v>
      </c>
      <c r="D319" s="127" t="s">
        <v>120</v>
      </c>
      <c r="E319" s="127" t="s">
        <v>120</v>
      </c>
      <c r="F319" s="127" t="s">
        <v>120</v>
      </c>
      <c r="G319" s="127" t="s">
        <v>120</v>
      </c>
      <c r="H319" s="127" t="s">
        <v>120</v>
      </c>
      <c r="I319" s="127" t="s">
        <v>120</v>
      </c>
      <c r="J319" s="127" t="s">
        <v>120</v>
      </c>
      <c r="K319" s="127" t="s">
        <v>120</v>
      </c>
      <c r="L319" s="127" t="s">
        <v>120</v>
      </c>
      <c r="M319" s="127" t="s">
        <v>120</v>
      </c>
      <c r="N319" s="127" t="s">
        <v>120</v>
      </c>
      <c r="O319" s="127" t="s">
        <v>120</v>
      </c>
      <c r="P319" s="127" t="s">
        <v>120</v>
      </c>
      <c r="Q319" s="131"/>
    </row>
    <row r="320" spans="1:17" x14ac:dyDescent="0.25">
      <c r="A320" s="104" t="s">
        <v>545</v>
      </c>
      <c r="B320" s="104">
        <v>319</v>
      </c>
      <c r="C320" s="105" t="s">
        <v>704</v>
      </c>
      <c r="D320" s="127" t="s">
        <v>352</v>
      </c>
      <c r="E320" s="127" t="s">
        <v>353</v>
      </c>
      <c r="F320" s="127" t="s">
        <v>353</v>
      </c>
      <c r="G320" s="127" t="s">
        <v>353</v>
      </c>
      <c r="H320" s="127" t="s">
        <v>353</v>
      </c>
      <c r="I320" s="127" t="s">
        <v>353</v>
      </c>
      <c r="J320" s="127" t="s">
        <v>353</v>
      </c>
      <c r="K320" s="127" t="s">
        <v>353</v>
      </c>
      <c r="L320" s="127" t="s">
        <v>353</v>
      </c>
      <c r="M320" s="127" t="s">
        <v>353</v>
      </c>
      <c r="N320" s="127" t="s">
        <v>353</v>
      </c>
      <c r="O320" s="127" t="s">
        <v>353</v>
      </c>
      <c r="P320" s="127" t="s">
        <v>353</v>
      </c>
      <c r="Q320" s="129"/>
    </row>
    <row r="321" spans="1:17" x14ac:dyDescent="0.25">
      <c r="A321" s="104" t="s">
        <v>545</v>
      </c>
      <c r="B321" s="104">
        <v>320</v>
      </c>
      <c r="C321" s="105" t="s">
        <v>705</v>
      </c>
      <c r="D321" s="127" t="s">
        <v>120</v>
      </c>
      <c r="E321" s="127" t="s">
        <v>120</v>
      </c>
      <c r="F321" s="127" t="s">
        <v>120</v>
      </c>
      <c r="G321" s="127" t="s">
        <v>120</v>
      </c>
      <c r="H321" s="127" t="s">
        <v>120</v>
      </c>
      <c r="I321" s="127" t="s">
        <v>120</v>
      </c>
      <c r="J321" s="127" t="s">
        <v>120</v>
      </c>
      <c r="K321" s="127" t="s">
        <v>120</v>
      </c>
      <c r="L321" s="127" t="s">
        <v>120</v>
      </c>
      <c r="M321" s="127" t="s">
        <v>120</v>
      </c>
      <c r="N321" s="127" t="s">
        <v>120</v>
      </c>
      <c r="O321" s="127" t="s">
        <v>120</v>
      </c>
      <c r="P321" s="127" t="s">
        <v>120</v>
      </c>
      <c r="Q321" s="131"/>
    </row>
    <row r="322" spans="1:17" ht="30" x14ac:dyDescent="0.25">
      <c r="A322" s="104" t="s">
        <v>545</v>
      </c>
      <c r="B322" s="104">
        <v>321</v>
      </c>
      <c r="C322" s="105" t="s">
        <v>706</v>
      </c>
      <c r="D322" s="127" t="s">
        <v>120</v>
      </c>
      <c r="E322" s="127" t="s">
        <v>120</v>
      </c>
      <c r="F322" s="127" t="s">
        <v>120</v>
      </c>
      <c r="G322" s="127" t="s">
        <v>120</v>
      </c>
      <c r="H322" s="127" t="s">
        <v>120</v>
      </c>
      <c r="I322" s="127" t="s">
        <v>120</v>
      </c>
      <c r="J322" s="127" t="s">
        <v>120</v>
      </c>
      <c r="K322" s="127" t="s">
        <v>120</v>
      </c>
      <c r="L322" s="127" t="s">
        <v>120</v>
      </c>
      <c r="M322" s="127" t="s">
        <v>120</v>
      </c>
      <c r="N322" s="127" t="s">
        <v>120</v>
      </c>
      <c r="O322" s="127" t="s">
        <v>120</v>
      </c>
      <c r="P322" s="127" t="s">
        <v>120</v>
      </c>
      <c r="Q322" s="131"/>
    </row>
    <row r="323" spans="1:17" ht="30" x14ac:dyDescent="0.25">
      <c r="A323" s="104" t="s">
        <v>545</v>
      </c>
      <c r="B323" s="104">
        <v>322</v>
      </c>
      <c r="C323" s="105" t="s">
        <v>707</v>
      </c>
      <c r="D323" s="127" t="s">
        <v>120</v>
      </c>
      <c r="E323" s="127" t="s">
        <v>120</v>
      </c>
      <c r="F323" s="127" t="s">
        <v>120</v>
      </c>
      <c r="G323" s="127" t="s">
        <v>120</v>
      </c>
      <c r="H323" s="127" t="s">
        <v>120</v>
      </c>
      <c r="I323" s="127" t="s">
        <v>120</v>
      </c>
      <c r="J323" s="127" t="s">
        <v>120</v>
      </c>
      <c r="K323" s="127" t="s">
        <v>120</v>
      </c>
      <c r="L323" s="127" t="s">
        <v>120</v>
      </c>
      <c r="M323" s="127" t="s">
        <v>120</v>
      </c>
      <c r="N323" s="127" t="s">
        <v>120</v>
      </c>
      <c r="O323" s="127" t="s">
        <v>120</v>
      </c>
      <c r="P323" s="127" t="s">
        <v>120</v>
      </c>
      <c r="Q323" s="131"/>
    </row>
    <row r="324" spans="1:17" x14ac:dyDescent="0.25">
      <c r="A324" s="104" t="s">
        <v>435</v>
      </c>
      <c r="B324" s="104">
        <v>323</v>
      </c>
      <c r="C324" s="105" t="s">
        <v>708</v>
      </c>
      <c r="D324" s="127" t="s">
        <v>353</v>
      </c>
      <c r="E324" s="127" t="s">
        <v>353</v>
      </c>
      <c r="F324" s="127" t="s">
        <v>353</v>
      </c>
      <c r="G324" s="127" t="s">
        <v>353</v>
      </c>
      <c r="H324" s="127" t="s">
        <v>353</v>
      </c>
      <c r="I324" s="127" t="s">
        <v>353</v>
      </c>
      <c r="J324" s="127" t="s">
        <v>353</v>
      </c>
      <c r="K324" s="127" t="s">
        <v>352</v>
      </c>
      <c r="L324" s="127" t="s">
        <v>353</v>
      </c>
      <c r="M324" s="127" t="s">
        <v>353</v>
      </c>
      <c r="N324" s="127" t="s">
        <v>353</v>
      </c>
      <c r="O324" s="127" t="s">
        <v>353</v>
      </c>
      <c r="P324" s="127" t="s">
        <v>353</v>
      </c>
      <c r="Q324" s="129"/>
    </row>
    <row r="325" spans="1:17" x14ac:dyDescent="0.25">
      <c r="A325" s="104" t="s">
        <v>545</v>
      </c>
      <c r="B325" s="104">
        <v>324</v>
      </c>
      <c r="C325" s="105" t="s">
        <v>709</v>
      </c>
      <c r="D325" s="127" t="s">
        <v>120</v>
      </c>
      <c r="E325" s="127" t="s">
        <v>120</v>
      </c>
      <c r="F325" s="127" t="s">
        <v>120</v>
      </c>
      <c r="G325" s="127" t="s">
        <v>120</v>
      </c>
      <c r="H325" s="127" t="s">
        <v>120</v>
      </c>
      <c r="I325" s="127" t="s">
        <v>120</v>
      </c>
      <c r="J325" s="127" t="s">
        <v>120</v>
      </c>
      <c r="K325" s="127" t="s">
        <v>120</v>
      </c>
      <c r="L325" s="127" t="s">
        <v>120</v>
      </c>
      <c r="M325" s="127" t="s">
        <v>120</v>
      </c>
      <c r="N325" s="127" t="s">
        <v>120</v>
      </c>
      <c r="O325" s="127" t="s">
        <v>120</v>
      </c>
      <c r="P325" s="127" t="s">
        <v>120</v>
      </c>
      <c r="Q325" s="131"/>
    </row>
    <row r="326" spans="1:17" x14ac:dyDescent="0.25">
      <c r="A326" s="104" t="s">
        <v>545</v>
      </c>
      <c r="B326" s="104">
        <v>325</v>
      </c>
      <c r="C326" s="105" t="s">
        <v>710</v>
      </c>
      <c r="D326" s="127" t="s">
        <v>120</v>
      </c>
      <c r="E326" s="127" t="s">
        <v>120</v>
      </c>
      <c r="F326" s="127" t="s">
        <v>120</v>
      </c>
      <c r="G326" s="127" t="s">
        <v>120</v>
      </c>
      <c r="H326" s="127" t="s">
        <v>120</v>
      </c>
      <c r="I326" s="127" t="s">
        <v>120</v>
      </c>
      <c r="J326" s="127" t="s">
        <v>120</v>
      </c>
      <c r="K326" s="127" t="s">
        <v>120</v>
      </c>
      <c r="L326" s="127" t="s">
        <v>120</v>
      </c>
      <c r="M326" s="127" t="s">
        <v>120</v>
      </c>
      <c r="N326" s="127" t="s">
        <v>120</v>
      </c>
      <c r="O326" s="127" t="s">
        <v>120</v>
      </c>
      <c r="P326" s="127" t="s">
        <v>120</v>
      </c>
      <c r="Q326" s="131"/>
    </row>
    <row r="327" spans="1:17" x14ac:dyDescent="0.25">
      <c r="A327" s="104" t="s">
        <v>545</v>
      </c>
      <c r="B327" s="104">
        <v>326</v>
      </c>
      <c r="C327" s="105" t="s">
        <v>711</v>
      </c>
      <c r="D327" s="127" t="s">
        <v>120</v>
      </c>
      <c r="E327" s="127" t="s">
        <v>120</v>
      </c>
      <c r="F327" s="127" t="s">
        <v>120</v>
      </c>
      <c r="G327" s="127" t="s">
        <v>120</v>
      </c>
      <c r="H327" s="127" t="s">
        <v>120</v>
      </c>
      <c r="I327" s="127" t="s">
        <v>120</v>
      </c>
      <c r="J327" s="127" t="s">
        <v>120</v>
      </c>
      <c r="K327" s="127" t="s">
        <v>120</v>
      </c>
      <c r="L327" s="127" t="s">
        <v>120</v>
      </c>
      <c r="M327" s="127" t="s">
        <v>120</v>
      </c>
      <c r="N327" s="127" t="s">
        <v>120</v>
      </c>
      <c r="O327" s="127" t="s">
        <v>120</v>
      </c>
      <c r="P327" s="127" t="s">
        <v>120</v>
      </c>
      <c r="Q327" s="131"/>
    </row>
    <row r="328" spans="1:17" x14ac:dyDescent="0.25">
      <c r="A328" s="104" t="s">
        <v>545</v>
      </c>
      <c r="B328" s="104">
        <v>327</v>
      </c>
      <c r="C328" s="105" t="s">
        <v>712</v>
      </c>
      <c r="D328" s="127" t="s">
        <v>120</v>
      </c>
      <c r="E328" s="127" t="s">
        <v>120</v>
      </c>
      <c r="F328" s="127" t="s">
        <v>120</v>
      </c>
      <c r="G328" s="127" t="s">
        <v>120</v>
      </c>
      <c r="H328" s="127" t="s">
        <v>120</v>
      </c>
      <c r="I328" s="127" t="s">
        <v>120</v>
      </c>
      <c r="J328" s="127" t="s">
        <v>120</v>
      </c>
      <c r="K328" s="127" t="s">
        <v>120</v>
      </c>
      <c r="L328" s="127" t="s">
        <v>120</v>
      </c>
      <c r="M328" s="127" t="s">
        <v>120</v>
      </c>
      <c r="N328" s="127" t="s">
        <v>120</v>
      </c>
      <c r="O328" s="127" t="s">
        <v>120</v>
      </c>
      <c r="P328" s="127" t="s">
        <v>120</v>
      </c>
      <c r="Q328" s="131"/>
    </row>
    <row r="329" spans="1:17" x14ac:dyDescent="0.25">
      <c r="A329" s="104" t="s">
        <v>545</v>
      </c>
      <c r="B329" s="104">
        <v>328</v>
      </c>
      <c r="C329" s="105" t="s">
        <v>713</v>
      </c>
      <c r="D329" s="127" t="s">
        <v>353</v>
      </c>
      <c r="E329" s="127" t="s">
        <v>353</v>
      </c>
      <c r="F329" s="127" t="s">
        <v>352</v>
      </c>
      <c r="G329" s="127" t="s">
        <v>352</v>
      </c>
      <c r="H329" s="127" t="s">
        <v>353</v>
      </c>
      <c r="I329" s="127" t="s">
        <v>353</v>
      </c>
      <c r="J329" s="127" t="s">
        <v>353</v>
      </c>
      <c r="K329" s="127" t="s">
        <v>353</v>
      </c>
      <c r="L329" s="127" t="s">
        <v>353</v>
      </c>
      <c r="M329" s="127" t="s">
        <v>352</v>
      </c>
      <c r="N329" s="127" t="s">
        <v>353</v>
      </c>
      <c r="O329" s="127" t="s">
        <v>353</v>
      </c>
      <c r="P329" s="127" t="s">
        <v>353</v>
      </c>
      <c r="Q329" s="129"/>
    </row>
    <row r="330" spans="1:17" x14ac:dyDescent="0.25">
      <c r="A330" s="104" t="s">
        <v>545</v>
      </c>
      <c r="B330" s="104">
        <v>329</v>
      </c>
      <c r="C330" s="105" t="s">
        <v>714</v>
      </c>
      <c r="D330" s="127" t="s">
        <v>353</v>
      </c>
      <c r="E330" s="127" t="s">
        <v>353</v>
      </c>
      <c r="F330" s="127" t="s">
        <v>353</v>
      </c>
      <c r="G330" s="127" t="s">
        <v>353</v>
      </c>
      <c r="H330" s="127" t="s">
        <v>353</v>
      </c>
      <c r="I330" s="127" t="s">
        <v>353</v>
      </c>
      <c r="J330" s="127" t="s">
        <v>353</v>
      </c>
      <c r="K330" s="127" t="s">
        <v>353</v>
      </c>
      <c r="L330" s="127" t="s">
        <v>353</v>
      </c>
      <c r="M330" s="127" t="s">
        <v>353</v>
      </c>
      <c r="N330" s="127" t="s">
        <v>353</v>
      </c>
      <c r="O330" s="127" t="s">
        <v>353</v>
      </c>
      <c r="P330" s="127" t="s">
        <v>353</v>
      </c>
      <c r="Q330" s="129"/>
    </row>
    <row r="331" spans="1:17" x14ac:dyDescent="0.25">
      <c r="A331" s="104" t="s">
        <v>533</v>
      </c>
      <c r="B331" s="104">
        <v>330</v>
      </c>
      <c r="C331" s="104" t="s">
        <v>715</v>
      </c>
      <c r="D331" s="125" t="s">
        <v>352</v>
      </c>
      <c r="E331" s="126" t="s">
        <v>353</v>
      </c>
      <c r="F331" s="127" t="s">
        <v>353</v>
      </c>
      <c r="G331" s="127" t="s">
        <v>353</v>
      </c>
      <c r="H331" s="127" t="s">
        <v>353</v>
      </c>
      <c r="I331" s="127" t="s">
        <v>353</v>
      </c>
      <c r="J331" s="126" t="s">
        <v>353</v>
      </c>
      <c r="K331" s="126" t="s">
        <v>353</v>
      </c>
      <c r="L331" s="126" t="s">
        <v>353</v>
      </c>
      <c r="M331" s="127" t="s">
        <v>352</v>
      </c>
      <c r="N331" s="127" t="s">
        <v>353</v>
      </c>
      <c r="O331" s="127" t="s">
        <v>353</v>
      </c>
      <c r="P331" s="127" t="s">
        <v>353</v>
      </c>
      <c r="Q331" s="129"/>
    </row>
    <row r="332" spans="1:17" ht="45" x14ac:dyDescent="0.25">
      <c r="A332" s="104" t="s">
        <v>533</v>
      </c>
      <c r="B332" s="104">
        <v>331</v>
      </c>
      <c r="C332" s="105" t="s">
        <v>716</v>
      </c>
      <c r="D332" s="127" t="s">
        <v>354</v>
      </c>
      <c r="E332" s="127" t="s">
        <v>353</v>
      </c>
      <c r="F332" s="127" t="s">
        <v>353</v>
      </c>
      <c r="G332" s="127" t="s">
        <v>353</v>
      </c>
      <c r="H332" s="127" t="s">
        <v>353</v>
      </c>
      <c r="I332" s="127" t="s">
        <v>353</v>
      </c>
      <c r="J332" s="127" t="s">
        <v>353</v>
      </c>
      <c r="K332" s="127" t="s">
        <v>353</v>
      </c>
      <c r="L332" s="127" t="s">
        <v>353</v>
      </c>
      <c r="M332" s="127" t="s">
        <v>353</v>
      </c>
      <c r="N332" s="127" t="s">
        <v>353</v>
      </c>
      <c r="O332" s="127" t="s">
        <v>353</v>
      </c>
      <c r="P332" s="127" t="s">
        <v>353</v>
      </c>
      <c r="Q332" s="129" t="s">
        <v>717</v>
      </c>
    </row>
    <row r="333" spans="1:17" x14ac:dyDescent="0.25">
      <c r="A333" s="104" t="s">
        <v>545</v>
      </c>
      <c r="B333" s="104">
        <v>332</v>
      </c>
      <c r="C333" s="105" t="s">
        <v>718</v>
      </c>
      <c r="D333" s="127" t="s">
        <v>353</v>
      </c>
      <c r="E333" s="127" t="s">
        <v>353</v>
      </c>
      <c r="F333" s="127" t="s">
        <v>353</v>
      </c>
      <c r="G333" s="127" t="s">
        <v>353</v>
      </c>
      <c r="H333" s="127" t="s">
        <v>353</v>
      </c>
      <c r="I333" s="127" t="s">
        <v>353</v>
      </c>
      <c r="J333" s="127" t="s">
        <v>353</v>
      </c>
      <c r="K333" s="127" t="s">
        <v>353</v>
      </c>
      <c r="L333" s="127" t="s">
        <v>353</v>
      </c>
      <c r="M333" s="127" t="s">
        <v>353</v>
      </c>
      <c r="N333" s="127" t="s">
        <v>353</v>
      </c>
      <c r="O333" s="127" t="s">
        <v>353</v>
      </c>
      <c r="P333" s="127" t="s">
        <v>353</v>
      </c>
      <c r="Q333" s="129"/>
    </row>
    <row r="334" spans="1:17" x14ac:dyDescent="0.25">
      <c r="A334" s="104" t="s">
        <v>445</v>
      </c>
      <c r="B334" s="104">
        <v>333</v>
      </c>
      <c r="C334" s="105" t="s">
        <v>719</v>
      </c>
      <c r="D334" s="127" t="s">
        <v>120</v>
      </c>
      <c r="E334" s="127" t="s">
        <v>120</v>
      </c>
      <c r="F334" s="127" t="s">
        <v>120</v>
      </c>
      <c r="G334" s="127" t="s">
        <v>120</v>
      </c>
      <c r="H334" s="127" t="s">
        <v>120</v>
      </c>
      <c r="I334" s="127" t="s">
        <v>120</v>
      </c>
      <c r="J334" s="127" t="s">
        <v>120</v>
      </c>
      <c r="K334" s="127" t="s">
        <v>120</v>
      </c>
      <c r="L334" s="127" t="s">
        <v>120</v>
      </c>
      <c r="M334" s="127" t="s">
        <v>120</v>
      </c>
      <c r="N334" s="127" t="s">
        <v>120</v>
      </c>
      <c r="O334" s="127" t="s">
        <v>120</v>
      </c>
      <c r="P334" s="127" t="s">
        <v>120</v>
      </c>
      <c r="Q334" s="131"/>
    </row>
    <row r="335" spans="1:17" x14ac:dyDescent="0.25">
      <c r="A335" s="104" t="s">
        <v>445</v>
      </c>
      <c r="B335" s="104">
        <v>334</v>
      </c>
      <c r="C335" s="105" t="s">
        <v>720</v>
      </c>
      <c r="D335" s="127" t="s">
        <v>120</v>
      </c>
      <c r="E335" s="127" t="s">
        <v>120</v>
      </c>
      <c r="F335" s="127" t="s">
        <v>120</v>
      </c>
      <c r="G335" s="127" t="s">
        <v>120</v>
      </c>
      <c r="H335" s="127" t="s">
        <v>120</v>
      </c>
      <c r="I335" s="127" t="s">
        <v>120</v>
      </c>
      <c r="J335" s="127" t="s">
        <v>120</v>
      </c>
      <c r="K335" s="127" t="s">
        <v>120</v>
      </c>
      <c r="L335" s="127" t="s">
        <v>120</v>
      </c>
      <c r="M335" s="127" t="s">
        <v>120</v>
      </c>
      <c r="N335" s="127" t="s">
        <v>120</v>
      </c>
      <c r="O335" s="127" t="s">
        <v>120</v>
      </c>
      <c r="P335" s="127" t="s">
        <v>120</v>
      </c>
      <c r="Q335" s="131"/>
    </row>
    <row r="336" spans="1:17" x14ac:dyDescent="0.25">
      <c r="A336" s="104" t="s">
        <v>445</v>
      </c>
      <c r="B336" s="104">
        <v>335</v>
      </c>
      <c r="C336" s="105" t="s">
        <v>721</v>
      </c>
      <c r="D336" s="127" t="s">
        <v>120</v>
      </c>
      <c r="E336" s="127" t="s">
        <v>120</v>
      </c>
      <c r="F336" s="127" t="s">
        <v>120</v>
      </c>
      <c r="G336" s="127" t="s">
        <v>120</v>
      </c>
      <c r="H336" s="127" t="s">
        <v>120</v>
      </c>
      <c r="I336" s="127" t="s">
        <v>120</v>
      </c>
      <c r="J336" s="127" t="s">
        <v>120</v>
      </c>
      <c r="K336" s="127" t="s">
        <v>120</v>
      </c>
      <c r="L336" s="127" t="s">
        <v>120</v>
      </c>
      <c r="M336" s="127" t="s">
        <v>120</v>
      </c>
      <c r="N336" s="127" t="s">
        <v>120</v>
      </c>
      <c r="O336" s="127" t="s">
        <v>120</v>
      </c>
      <c r="P336" s="127" t="s">
        <v>120</v>
      </c>
      <c r="Q336" s="131"/>
    </row>
    <row r="337" spans="1:17" x14ac:dyDescent="0.25">
      <c r="A337" s="104" t="s">
        <v>445</v>
      </c>
      <c r="B337" s="104">
        <v>336</v>
      </c>
      <c r="C337" s="105" t="s">
        <v>722</v>
      </c>
      <c r="D337" s="127" t="s">
        <v>120</v>
      </c>
      <c r="E337" s="127" t="s">
        <v>120</v>
      </c>
      <c r="F337" s="127" t="s">
        <v>120</v>
      </c>
      <c r="G337" s="127" t="s">
        <v>120</v>
      </c>
      <c r="H337" s="127" t="s">
        <v>120</v>
      </c>
      <c r="I337" s="127" t="s">
        <v>120</v>
      </c>
      <c r="J337" s="127" t="s">
        <v>120</v>
      </c>
      <c r="K337" s="127" t="s">
        <v>120</v>
      </c>
      <c r="L337" s="127" t="s">
        <v>120</v>
      </c>
      <c r="M337" s="127" t="s">
        <v>120</v>
      </c>
      <c r="N337" s="127" t="s">
        <v>120</v>
      </c>
      <c r="O337" s="127" t="s">
        <v>120</v>
      </c>
      <c r="P337" s="127" t="s">
        <v>120</v>
      </c>
      <c r="Q337" s="131"/>
    </row>
    <row r="338" spans="1:17" x14ac:dyDescent="0.25">
      <c r="A338" s="104" t="s">
        <v>445</v>
      </c>
      <c r="B338" s="104">
        <v>337</v>
      </c>
      <c r="C338" s="105" t="s">
        <v>723</v>
      </c>
      <c r="D338" s="127" t="s">
        <v>120</v>
      </c>
      <c r="E338" s="127" t="s">
        <v>120</v>
      </c>
      <c r="F338" s="127" t="s">
        <v>120</v>
      </c>
      <c r="G338" s="127" t="s">
        <v>120</v>
      </c>
      <c r="H338" s="127" t="s">
        <v>120</v>
      </c>
      <c r="I338" s="127" t="s">
        <v>120</v>
      </c>
      <c r="J338" s="127" t="s">
        <v>120</v>
      </c>
      <c r="K338" s="127" t="s">
        <v>120</v>
      </c>
      <c r="L338" s="127" t="s">
        <v>120</v>
      </c>
      <c r="M338" s="127" t="s">
        <v>120</v>
      </c>
      <c r="N338" s="127" t="s">
        <v>120</v>
      </c>
      <c r="O338" s="127" t="s">
        <v>120</v>
      </c>
      <c r="P338" s="127" t="s">
        <v>120</v>
      </c>
      <c r="Q338" s="131"/>
    </row>
    <row r="339" spans="1:17" x14ac:dyDescent="0.25">
      <c r="A339" s="104" t="s">
        <v>545</v>
      </c>
      <c r="B339" s="104">
        <v>338</v>
      </c>
      <c r="C339" s="105" t="s">
        <v>724</v>
      </c>
      <c r="D339" s="127" t="s">
        <v>120</v>
      </c>
      <c r="E339" s="127" t="s">
        <v>120</v>
      </c>
      <c r="F339" s="127" t="s">
        <v>120</v>
      </c>
      <c r="G339" s="127" t="s">
        <v>120</v>
      </c>
      <c r="H339" s="127" t="s">
        <v>120</v>
      </c>
      <c r="I339" s="127" t="s">
        <v>120</v>
      </c>
      <c r="J339" s="127" t="s">
        <v>120</v>
      </c>
      <c r="K339" s="127" t="s">
        <v>120</v>
      </c>
      <c r="L339" s="127" t="s">
        <v>120</v>
      </c>
      <c r="M339" s="127" t="s">
        <v>120</v>
      </c>
      <c r="N339" s="127" t="s">
        <v>120</v>
      </c>
      <c r="O339" s="127" t="s">
        <v>120</v>
      </c>
      <c r="P339" s="127" t="s">
        <v>120</v>
      </c>
      <c r="Q339" s="131"/>
    </row>
    <row r="340" spans="1:17" x14ac:dyDescent="0.25">
      <c r="A340" s="104" t="s">
        <v>545</v>
      </c>
      <c r="B340" s="104">
        <v>339</v>
      </c>
      <c r="C340" s="105" t="s">
        <v>725</v>
      </c>
      <c r="D340" s="127" t="s">
        <v>353</v>
      </c>
      <c r="E340" s="127" t="s">
        <v>353</v>
      </c>
      <c r="F340" s="127" t="s">
        <v>353</v>
      </c>
      <c r="G340" s="127" t="s">
        <v>353</v>
      </c>
      <c r="H340" s="127" t="s">
        <v>353</v>
      </c>
      <c r="I340" s="127" t="s">
        <v>353</v>
      </c>
      <c r="J340" s="127" t="s">
        <v>353</v>
      </c>
      <c r="K340" s="127" t="s">
        <v>353</v>
      </c>
      <c r="L340" s="127" t="s">
        <v>353</v>
      </c>
      <c r="M340" s="127" t="s">
        <v>353</v>
      </c>
      <c r="N340" s="127" t="s">
        <v>353</v>
      </c>
      <c r="O340" s="127" t="s">
        <v>353</v>
      </c>
      <c r="P340" s="127" t="s">
        <v>353</v>
      </c>
      <c r="Q340" s="129"/>
    </row>
    <row r="341" spans="1:17" x14ac:dyDescent="0.25">
      <c r="A341" s="104" t="s">
        <v>545</v>
      </c>
      <c r="B341" s="104">
        <v>340</v>
      </c>
      <c r="C341" s="105" t="s">
        <v>726</v>
      </c>
      <c r="D341" s="127" t="s">
        <v>120</v>
      </c>
      <c r="E341" s="127" t="s">
        <v>120</v>
      </c>
      <c r="F341" s="127" t="s">
        <v>120</v>
      </c>
      <c r="G341" s="127" t="s">
        <v>120</v>
      </c>
      <c r="H341" s="127" t="s">
        <v>120</v>
      </c>
      <c r="I341" s="127" t="s">
        <v>120</v>
      </c>
      <c r="J341" s="127" t="s">
        <v>120</v>
      </c>
      <c r="K341" s="127" t="s">
        <v>120</v>
      </c>
      <c r="L341" s="127" t="s">
        <v>120</v>
      </c>
      <c r="M341" s="127" t="s">
        <v>120</v>
      </c>
      <c r="N341" s="127" t="s">
        <v>120</v>
      </c>
      <c r="O341" s="127" t="s">
        <v>120</v>
      </c>
      <c r="P341" s="127" t="s">
        <v>120</v>
      </c>
      <c r="Q341" s="131"/>
    </row>
    <row r="342" spans="1:17" ht="30" x14ac:dyDescent="0.25">
      <c r="A342" s="104" t="s">
        <v>533</v>
      </c>
      <c r="B342" s="104">
        <v>341</v>
      </c>
      <c r="C342" s="105" t="s">
        <v>727</v>
      </c>
      <c r="D342" s="127" t="s">
        <v>352</v>
      </c>
      <c r="E342" s="127" t="s">
        <v>353</v>
      </c>
      <c r="F342" s="127" t="s">
        <v>353</v>
      </c>
      <c r="G342" s="127" t="s">
        <v>353</v>
      </c>
      <c r="H342" s="127" t="s">
        <v>353</v>
      </c>
      <c r="I342" s="127" t="s">
        <v>353</v>
      </c>
      <c r="J342" s="127" t="s">
        <v>353</v>
      </c>
      <c r="K342" s="127" t="s">
        <v>353</v>
      </c>
      <c r="L342" s="127" t="s">
        <v>353</v>
      </c>
      <c r="M342" s="127" t="s">
        <v>352</v>
      </c>
      <c r="N342" s="127" t="s">
        <v>353</v>
      </c>
      <c r="O342" s="127" t="s">
        <v>353</v>
      </c>
      <c r="P342" s="127" t="s">
        <v>353</v>
      </c>
      <c r="Q342" s="129"/>
    </row>
    <row r="343" spans="1:17" x14ac:dyDescent="0.25">
      <c r="A343" s="104" t="s">
        <v>533</v>
      </c>
      <c r="B343" s="104">
        <v>342</v>
      </c>
      <c r="C343" s="105" t="s">
        <v>728</v>
      </c>
      <c r="D343" s="127" t="s">
        <v>352</v>
      </c>
      <c r="E343" s="127" t="s">
        <v>353</v>
      </c>
      <c r="F343" s="127" t="s">
        <v>353</v>
      </c>
      <c r="G343" s="127" t="s">
        <v>353</v>
      </c>
      <c r="H343" s="127" t="s">
        <v>353</v>
      </c>
      <c r="I343" s="127" t="s">
        <v>353</v>
      </c>
      <c r="J343" s="127" t="s">
        <v>353</v>
      </c>
      <c r="K343" s="127" t="s">
        <v>353</v>
      </c>
      <c r="L343" s="127" t="s">
        <v>353</v>
      </c>
      <c r="M343" s="127" t="s">
        <v>353</v>
      </c>
      <c r="N343" s="127" t="s">
        <v>353</v>
      </c>
      <c r="O343" s="127" t="s">
        <v>353</v>
      </c>
      <c r="P343" s="127" t="s">
        <v>353</v>
      </c>
      <c r="Q343" s="129"/>
    </row>
    <row r="344" spans="1:17" x14ac:dyDescent="0.25">
      <c r="A344" s="104" t="s">
        <v>533</v>
      </c>
      <c r="B344" s="104">
        <v>343</v>
      </c>
      <c r="C344" s="105" t="s">
        <v>729</v>
      </c>
      <c r="D344" s="127" t="s">
        <v>352</v>
      </c>
      <c r="E344" s="127" t="s">
        <v>353</v>
      </c>
      <c r="F344" s="127" t="s">
        <v>353</v>
      </c>
      <c r="G344" s="127" t="s">
        <v>353</v>
      </c>
      <c r="H344" s="127" t="s">
        <v>353</v>
      </c>
      <c r="I344" s="127" t="s">
        <v>353</v>
      </c>
      <c r="J344" s="127" t="s">
        <v>353</v>
      </c>
      <c r="K344" s="127" t="s">
        <v>353</v>
      </c>
      <c r="L344" s="127" t="s">
        <v>353</v>
      </c>
      <c r="M344" s="127" t="s">
        <v>353</v>
      </c>
      <c r="N344" s="127" t="s">
        <v>353</v>
      </c>
      <c r="O344" s="127" t="s">
        <v>353</v>
      </c>
      <c r="P344" s="127" t="s">
        <v>353</v>
      </c>
      <c r="Q344" s="129"/>
    </row>
    <row r="345" spans="1:17" x14ac:dyDescent="0.25">
      <c r="A345" s="104" t="s">
        <v>533</v>
      </c>
      <c r="B345" s="104">
        <v>344</v>
      </c>
      <c r="C345" s="105" t="s">
        <v>730</v>
      </c>
      <c r="D345" s="127" t="s">
        <v>352</v>
      </c>
      <c r="E345" s="127" t="s">
        <v>353</v>
      </c>
      <c r="F345" s="127" t="s">
        <v>353</v>
      </c>
      <c r="G345" s="127" t="s">
        <v>353</v>
      </c>
      <c r="H345" s="127" t="s">
        <v>353</v>
      </c>
      <c r="I345" s="127" t="s">
        <v>353</v>
      </c>
      <c r="J345" s="127" t="s">
        <v>353</v>
      </c>
      <c r="K345" s="127" t="s">
        <v>353</v>
      </c>
      <c r="L345" s="127" t="s">
        <v>353</v>
      </c>
      <c r="M345" s="127" t="s">
        <v>353</v>
      </c>
      <c r="N345" s="127" t="s">
        <v>353</v>
      </c>
      <c r="O345" s="127" t="s">
        <v>353</v>
      </c>
      <c r="P345" s="127" t="s">
        <v>353</v>
      </c>
      <c r="Q345" s="129"/>
    </row>
    <row r="346" spans="1:17" x14ac:dyDescent="0.25">
      <c r="A346" s="104" t="s">
        <v>445</v>
      </c>
      <c r="B346" s="104">
        <v>345</v>
      </c>
      <c r="C346" s="105" t="s">
        <v>731</v>
      </c>
      <c r="D346" s="127" t="s">
        <v>353</v>
      </c>
      <c r="E346" s="127" t="s">
        <v>353</v>
      </c>
      <c r="F346" s="127" t="s">
        <v>353</v>
      </c>
      <c r="G346" s="127" t="s">
        <v>353</v>
      </c>
      <c r="H346" s="127" t="s">
        <v>353</v>
      </c>
      <c r="I346" s="127" t="s">
        <v>353</v>
      </c>
      <c r="J346" s="127" t="s">
        <v>353</v>
      </c>
      <c r="K346" s="127" t="s">
        <v>353</v>
      </c>
      <c r="L346" s="127" t="s">
        <v>353</v>
      </c>
      <c r="M346" s="127" t="s">
        <v>353</v>
      </c>
      <c r="N346" s="127" t="s">
        <v>352</v>
      </c>
      <c r="O346" s="127" t="s">
        <v>353</v>
      </c>
      <c r="P346" s="127" t="s">
        <v>353</v>
      </c>
      <c r="Q346" s="129"/>
    </row>
    <row r="347" spans="1:17" x14ac:dyDescent="0.25">
      <c r="A347" s="104" t="s">
        <v>545</v>
      </c>
      <c r="B347" s="104">
        <v>346</v>
      </c>
      <c r="C347" s="105" t="s">
        <v>732</v>
      </c>
      <c r="D347" s="127" t="s">
        <v>353</v>
      </c>
      <c r="E347" s="127" t="s">
        <v>353</v>
      </c>
      <c r="F347" s="127" t="s">
        <v>353</v>
      </c>
      <c r="G347" s="127" t="s">
        <v>353</v>
      </c>
      <c r="H347" s="127" t="s">
        <v>353</v>
      </c>
      <c r="I347" s="127" t="s">
        <v>353</v>
      </c>
      <c r="J347" s="127" t="s">
        <v>353</v>
      </c>
      <c r="K347" s="127" t="s">
        <v>353</v>
      </c>
      <c r="L347" s="127" t="s">
        <v>353</v>
      </c>
      <c r="M347" s="127" t="s">
        <v>353</v>
      </c>
      <c r="N347" s="127" t="s">
        <v>353</v>
      </c>
      <c r="O347" s="127" t="s">
        <v>353</v>
      </c>
      <c r="P347" s="127" t="s">
        <v>353</v>
      </c>
      <c r="Q347" s="129"/>
    </row>
    <row r="348" spans="1:17" ht="30" x14ac:dyDescent="0.25">
      <c r="A348" s="104" t="s">
        <v>377</v>
      </c>
      <c r="B348" s="104">
        <v>347</v>
      </c>
      <c r="C348" s="105" t="s">
        <v>733</v>
      </c>
      <c r="D348" s="127" t="s">
        <v>353</v>
      </c>
      <c r="E348" s="127" t="s">
        <v>353</v>
      </c>
      <c r="F348" s="127" t="s">
        <v>353</v>
      </c>
      <c r="G348" s="127" t="s">
        <v>353</v>
      </c>
      <c r="H348" s="127" t="s">
        <v>353</v>
      </c>
      <c r="I348" s="127" t="s">
        <v>352</v>
      </c>
      <c r="J348" s="127" t="s">
        <v>353</v>
      </c>
      <c r="K348" s="127" t="s">
        <v>353</v>
      </c>
      <c r="L348" s="127" t="s">
        <v>353</v>
      </c>
      <c r="M348" s="127" t="s">
        <v>353</v>
      </c>
      <c r="N348" s="127" t="s">
        <v>353</v>
      </c>
      <c r="O348" s="127" t="s">
        <v>353</v>
      </c>
      <c r="P348" s="127" t="s">
        <v>353</v>
      </c>
      <c r="Q348" s="129"/>
    </row>
    <row r="349" spans="1:17" x14ac:dyDescent="0.25">
      <c r="A349" s="104" t="s">
        <v>545</v>
      </c>
      <c r="B349" s="104">
        <v>348</v>
      </c>
      <c r="C349" s="105" t="s">
        <v>734</v>
      </c>
      <c r="D349" s="127" t="s">
        <v>353</v>
      </c>
      <c r="E349" s="127" t="s">
        <v>353</v>
      </c>
      <c r="F349" s="127" t="s">
        <v>353</v>
      </c>
      <c r="G349" s="127" t="s">
        <v>353</v>
      </c>
      <c r="H349" s="127" t="s">
        <v>353</v>
      </c>
      <c r="I349" s="127" t="s">
        <v>353</v>
      </c>
      <c r="J349" s="127" t="s">
        <v>353</v>
      </c>
      <c r="K349" s="127" t="s">
        <v>353</v>
      </c>
      <c r="L349" s="127" t="s">
        <v>353</v>
      </c>
      <c r="M349" s="127" t="s">
        <v>353</v>
      </c>
      <c r="N349" s="127" t="s">
        <v>353</v>
      </c>
      <c r="O349" s="127" t="s">
        <v>353</v>
      </c>
      <c r="P349" s="127" t="s">
        <v>353</v>
      </c>
      <c r="Q349" s="129"/>
    </row>
    <row r="350" spans="1:17" x14ac:dyDescent="0.25">
      <c r="A350" s="104" t="s">
        <v>545</v>
      </c>
      <c r="B350" s="104">
        <v>349</v>
      </c>
      <c r="C350" s="105" t="s">
        <v>735</v>
      </c>
      <c r="D350" s="127" t="s">
        <v>353</v>
      </c>
      <c r="E350" s="127" t="s">
        <v>353</v>
      </c>
      <c r="F350" s="127" t="s">
        <v>353</v>
      </c>
      <c r="G350" s="127" t="s">
        <v>353</v>
      </c>
      <c r="H350" s="127" t="s">
        <v>353</v>
      </c>
      <c r="I350" s="127" t="s">
        <v>353</v>
      </c>
      <c r="J350" s="127" t="s">
        <v>353</v>
      </c>
      <c r="K350" s="127" t="s">
        <v>353</v>
      </c>
      <c r="L350" s="127" t="s">
        <v>353</v>
      </c>
      <c r="M350" s="127" t="s">
        <v>353</v>
      </c>
      <c r="N350" s="127" t="s">
        <v>353</v>
      </c>
      <c r="O350" s="127" t="s">
        <v>353</v>
      </c>
      <c r="P350" s="127" t="s">
        <v>353</v>
      </c>
      <c r="Q350" s="129" t="s">
        <v>736</v>
      </c>
    </row>
    <row r="351" spans="1:17" x14ac:dyDescent="0.25">
      <c r="A351" s="104" t="s">
        <v>545</v>
      </c>
      <c r="B351" s="104">
        <v>350</v>
      </c>
      <c r="C351" s="105" t="s">
        <v>737</v>
      </c>
      <c r="D351" s="127" t="s">
        <v>353</v>
      </c>
      <c r="E351" s="127" t="s">
        <v>353</v>
      </c>
      <c r="F351" s="127" t="s">
        <v>353</v>
      </c>
      <c r="G351" s="127" t="s">
        <v>353</v>
      </c>
      <c r="H351" s="127" t="s">
        <v>353</v>
      </c>
      <c r="I351" s="127" t="s">
        <v>353</v>
      </c>
      <c r="J351" s="127" t="s">
        <v>353</v>
      </c>
      <c r="K351" s="127" t="s">
        <v>353</v>
      </c>
      <c r="L351" s="127" t="s">
        <v>353</v>
      </c>
      <c r="M351" s="127" t="s">
        <v>353</v>
      </c>
      <c r="N351" s="127" t="s">
        <v>353</v>
      </c>
      <c r="O351" s="127" t="s">
        <v>353</v>
      </c>
      <c r="P351" s="127" t="s">
        <v>353</v>
      </c>
      <c r="Q351" s="129"/>
    </row>
    <row r="352" spans="1:17" x14ac:dyDescent="0.25">
      <c r="A352" s="104" t="s">
        <v>545</v>
      </c>
      <c r="B352" s="104">
        <v>351</v>
      </c>
      <c r="C352" s="105" t="s">
        <v>738</v>
      </c>
      <c r="D352" s="127" t="s">
        <v>353</v>
      </c>
      <c r="E352" s="127" t="s">
        <v>353</v>
      </c>
      <c r="F352" s="127" t="s">
        <v>353</v>
      </c>
      <c r="G352" s="127" t="s">
        <v>353</v>
      </c>
      <c r="H352" s="127" t="s">
        <v>353</v>
      </c>
      <c r="I352" s="127" t="s">
        <v>353</v>
      </c>
      <c r="J352" s="127" t="s">
        <v>353</v>
      </c>
      <c r="K352" s="127" t="s">
        <v>353</v>
      </c>
      <c r="L352" s="127" t="s">
        <v>353</v>
      </c>
      <c r="M352" s="127" t="s">
        <v>353</v>
      </c>
      <c r="N352" s="127" t="s">
        <v>353</v>
      </c>
      <c r="O352" s="127" t="s">
        <v>353</v>
      </c>
      <c r="P352" s="127" t="s">
        <v>353</v>
      </c>
      <c r="Q352" s="129" t="s">
        <v>736</v>
      </c>
    </row>
    <row r="353" spans="1:17" x14ac:dyDescent="0.25">
      <c r="A353" s="104" t="s">
        <v>533</v>
      </c>
      <c r="B353" s="104">
        <v>352</v>
      </c>
      <c r="C353" s="105" t="s">
        <v>739</v>
      </c>
      <c r="D353" s="127" t="s">
        <v>352</v>
      </c>
      <c r="E353" s="127" t="s">
        <v>353</v>
      </c>
      <c r="F353" s="127" t="s">
        <v>353</v>
      </c>
      <c r="G353" s="127" t="s">
        <v>352</v>
      </c>
      <c r="H353" s="127" t="s">
        <v>353</v>
      </c>
      <c r="I353" s="127" t="s">
        <v>353</v>
      </c>
      <c r="J353" s="127" t="s">
        <v>353</v>
      </c>
      <c r="K353" s="127" t="s">
        <v>353</v>
      </c>
      <c r="L353" s="127" t="s">
        <v>353</v>
      </c>
      <c r="M353" s="127" t="s">
        <v>352</v>
      </c>
      <c r="N353" s="127" t="s">
        <v>353</v>
      </c>
      <c r="O353" s="127" t="s">
        <v>353</v>
      </c>
      <c r="P353" s="127" t="s">
        <v>353</v>
      </c>
      <c r="Q353" s="129"/>
    </row>
    <row r="354" spans="1:17" x14ac:dyDescent="0.25">
      <c r="A354" s="104" t="s">
        <v>413</v>
      </c>
      <c r="B354" s="104">
        <v>353</v>
      </c>
      <c r="C354" s="105" t="s">
        <v>740</v>
      </c>
      <c r="D354" s="127" t="s">
        <v>353</v>
      </c>
      <c r="E354" s="127" t="s">
        <v>353</v>
      </c>
      <c r="F354" s="127" t="s">
        <v>353</v>
      </c>
      <c r="G354" s="127" t="s">
        <v>353</v>
      </c>
      <c r="H354" s="127" t="s">
        <v>353</v>
      </c>
      <c r="I354" s="127" t="s">
        <v>353</v>
      </c>
      <c r="J354" s="127" t="s">
        <v>353</v>
      </c>
      <c r="K354" s="127" t="s">
        <v>353</v>
      </c>
      <c r="L354" s="127" t="s">
        <v>353</v>
      </c>
      <c r="M354" s="127" t="s">
        <v>353</v>
      </c>
      <c r="N354" s="127" t="s">
        <v>353</v>
      </c>
      <c r="O354" s="127" t="s">
        <v>353</v>
      </c>
      <c r="P354" s="127" t="s">
        <v>353</v>
      </c>
      <c r="Q354" s="129"/>
    </row>
    <row r="355" spans="1:17" x14ac:dyDescent="0.25">
      <c r="A355" s="104" t="s">
        <v>413</v>
      </c>
      <c r="B355" s="104">
        <v>354</v>
      </c>
      <c r="C355" s="105" t="s">
        <v>741</v>
      </c>
      <c r="D355" s="127" t="s">
        <v>353</v>
      </c>
      <c r="E355" s="127" t="s">
        <v>353</v>
      </c>
      <c r="F355" s="127" t="s">
        <v>353</v>
      </c>
      <c r="G355" s="127" t="s">
        <v>353</v>
      </c>
      <c r="H355" s="127" t="s">
        <v>353</v>
      </c>
      <c r="I355" s="127" t="s">
        <v>353</v>
      </c>
      <c r="J355" s="127" t="s">
        <v>353</v>
      </c>
      <c r="K355" s="127" t="s">
        <v>353</v>
      </c>
      <c r="L355" s="127" t="s">
        <v>353</v>
      </c>
      <c r="M355" s="127" t="s">
        <v>353</v>
      </c>
      <c r="N355" s="127" t="s">
        <v>353</v>
      </c>
      <c r="O355" s="127" t="s">
        <v>353</v>
      </c>
      <c r="P355" s="127" t="s">
        <v>353</v>
      </c>
      <c r="Q355" s="129"/>
    </row>
    <row r="356" spans="1:17" x14ac:dyDescent="0.25">
      <c r="A356" s="104" t="s">
        <v>545</v>
      </c>
      <c r="B356" s="104">
        <v>355</v>
      </c>
      <c r="C356" s="105" t="s">
        <v>742</v>
      </c>
      <c r="D356" s="127" t="s">
        <v>353</v>
      </c>
      <c r="E356" s="127" t="s">
        <v>353</v>
      </c>
      <c r="F356" s="127" t="s">
        <v>353</v>
      </c>
      <c r="G356" s="127" t="s">
        <v>353</v>
      </c>
      <c r="H356" s="127" t="s">
        <v>353</v>
      </c>
      <c r="I356" s="127" t="s">
        <v>353</v>
      </c>
      <c r="J356" s="127" t="s">
        <v>353</v>
      </c>
      <c r="K356" s="127" t="s">
        <v>353</v>
      </c>
      <c r="L356" s="127" t="s">
        <v>353</v>
      </c>
      <c r="M356" s="127" t="s">
        <v>353</v>
      </c>
      <c r="N356" s="127" t="s">
        <v>353</v>
      </c>
      <c r="O356" s="127" t="s">
        <v>353</v>
      </c>
      <c r="P356" s="127" t="s">
        <v>353</v>
      </c>
      <c r="Q356" s="129"/>
    </row>
    <row r="357" spans="1:17" x14ac:dyDescent="0.25">
      <c r="A357" s="104" t="s">
        <v>545</v>
      </c>
      <c r="B357" s="104">
        <v>356</v>
      </c>
      <c r="C357" s="105" t="s">
        <v>743</v>
      </c>
      <c r="D357" s="127" t="s">
        <v>353</v>
      </c>
      <c r="E357" s="127" t="s">
        <v>353</v>
      </c>
      <c r="F357" s="127" t="s">
        <v>353</v>
      </c>
      <c r="G357" s="127" t="s">
        <v>353</v>
      </c>
      <c r="H357" s="127" t="s">
        <v>353</v>
      </c>
      <c r="I357" s="127" t="s">
        <v>353</v>
      </c>
      <c r="J357" s="127" t="s">
        <v>353</v>
      </c>
      <c r="K357" s="127" t="s">
        <v>353</v>
      </c>
      <c r="L357" s="127" t="s">
        <v>353</v>
      </c>
      <c r="M357" s="127" t="s">
        <v>353</v>
      </c>
      <c r="N357" s="127" t="s">
        <v>353</v>
      </c>
      <c r="O357" s="127" t="s">
        <v>353</v>
      </c>
      <c r="P357" s="127" t="s">
        <v>353</v>
      </c>
      <c r="Q357" s="129"/>
    </row>
    <row r="358" spans="1:17" x14ac:dyDescent="0.25">
      <c r="A358" s="104" t="s">
        <v>545</v>
      </c>
      <c r="B358" s="104">
        <v>357</v>
      </c>
      <c r="C358" s="105" t="s">
        <v>744</v>
      </c>
      <c r="D358" s="127" t="s">
        <v>353</v>
      </c>
      <c r="E358" s="127" t="s">
        <v>353</v>
      </c>
      <c r="F358" s="127" t="s">
        <v>353</v>
      </c>
      <c r="G358" s="127" t="s">
        <v>353</v>
      </c>
      <c r="H358" s="127" t="s">
        <v>353</v>
      </c>
      <c r="I358" s="127" t="s">
        <v>353</v>
      </c>
      <c r="J358" s="127" t="s">
        <v>353</v>
      </c>
      <c r="K358" s="127" t="s">
        <v>353</v>
      </c>
      <c r="L358" s="127" t="s">
        <v>353</v>
      </c>
      <c r="M358" s="127" t="s">
        <v>353</v>
      </c>
      <c r="N358" s="127" t="s">
        <v>352</v>
      </c>
      <c r="O358" s="127" t="s">
        <v>353</v>
      </c>
      <c r="P358" s="127" t="s">
        <v>353</v>
      </c>
      <c r="Q358" s="129"/>
    </row>
    <row r="359" spans="1:17" ht="45" x14ac:dyDescent="0.25">
      <c r="A359" s="104" t="s">
        <v>545</v>
      </c>
      <c r="B359" s="104">
        <v>358</v>
      </c>
      <c r="C359" s="105" t="s">
        <v>745</v>
      </c>
      <c r="D359" s="127" t="s">
        <v>354</v>
      </c>
      <c r="E359" s="127" t="s">
        <v>353</v>
      </c>
      <c r="F359" s="127" t="s">
        <v>353</v>
      </c>
      <c r="G359" s="127" t="s">
        <v>353</v>
      </c>
      <c r="H359" s="127" t="s">
        <v>353</v>
      </c>
      <c r="I359" s="127" t="s">
        <v>353</v>
      </c>
      <c r="J359" s="127" t="s">
        <v>353</v>
      </c>
      <c r="K359" s="127" t="s">
        <v>353</v>
      </c>
      <c r="L359" s="127" t="s">
        <v>353</v>
      </c>
      <c r="M359" s="127" t="s">
        <v>352</v>
      </c>
      <c r="N359" s="127" t="s">
        <v>353</v>
      </c>
      <c r="O359" s="127" t="s">
        <v>353</v>
      </c>
      <c r="P359" s="127" t="s">
        <v>353</v>
      </c>
      <c r="Q359" s="129" t="s">
        <v>665</v>
      </c>
    </row>
    <row r="360" spans="1:17" ht="60" x14ac:dyDescent="0.25">
      <c r="A360" s="104" t="s">
        <v>367</v>
      </c>
      <c r="B360" s="104">
        <v>359</v>
      </c>
      <c r="C360" s="105" t="s">
        <v>746</v>
      </c>
      <c r="D360" s="127" t="s">
        <v>353</v>
      </c>
      <c r="E360" s="127" t="s">
        <v>354</v>
      </c>
      <c r="F360" s="127" t="s">
        <v>353</v>
      </c>
      <c r="G360" s="127" t="s">
        <v>353</v>
      </c>
      <c r="H360" s="127" t="s">
        <v>353</v>
      </c>
      <c r="I360" s="127" t="s">
        <v>352</v>
      </c>
      <c r="J360" s="127" t="s">
        <v>353</v>
      </c>
      <c r="K360" s="127" t="s">
        <v>353</v>
      </c>
      <c r="L360" s="127" t="s">
        <v>353</v>
      </c>
      <c r="M360" s="127" t="s">
        <v>353</v>
      </c>
      <c r="N360" s="127" t="s">
        <v>353</v>
      </c>
      <c r="O360" s="127" t="s">
        <v>353</v>
      </c>
      <c r="P360" s="127" t="s">
        <v>353</v>
      </c>
      <c r="Q360" s="129" t="s">
        <v>380</v>
      </c>
    </row>
    <row r="361" spans="1:17" x14ac:dyDescent="0.25">
      <c r="A361" s="104" t="s">
        <v>545</v>
      </c>
      <c r="B361" s="104">
        <v>360</v>
      </c>
      <c r="C361" s="105" t="s">
        <v>747</v>
      </c>
      <c r="D361" s="127" t="s">
        <v>120</v>
      </c>
      <c r="E361" s="127" t="s">
        <v>120</v>
      </c>
      <c r="F361" s="127" t="s">
        <v>120</v>
      </c>
      <c r="G361" s="127" t="s">
        <v>120</v>
      </c>
      <c r="H361" s="127" t="s">
        <v>120</v>
      </c>
      <c r="I361" s="127" t="s">
        <v>120</v>
      </c>
      <c r="J361" s="127" t="s">
        <v>120</v>
      </c>
      <c r="K361" s="127" t="s">
        <v>120</v>
      </c>
      <c r="L361" s="127" t="s">
        <v>120</v>
      </c>
      <c r="M361" s="127" t="s">
        <v>120</v>
      </c>
      <c r="N361" s="127" t="s">
        <v>120</v>
      </c>
      <c r="O361" s="127" t="s">
        <v>120</v>
      </c>
      <c r="P361" s="127" t="s">
        <v>120</v>
      </c>
      <c r="Q361" s="124"/>
    </row>
    <row r="362" spans="1:17" x14ac:dyDescent="0.25">
      <c r="A362" s="104" t="s">
        <v>545</v>
      </c>
      <c r="B362" s="104">
        <v>361</v>
      </c>
      <c r="C362" s="105" t="s">
        <v>748</v>
      </c>
      <c r="D362" s="127" t="s">
        <v>120</v>
      </c>
      <c r="E362" s="127" t="s">
        <v>120</v>
      </c>
      <c r="F362" s="127" t="s">
        <v>120</v>
      </c>
      <c r="G362" s="127" t="s">
        <v>120</v>
      </c>
      <c r="H362" s="127" t="s">
        <v>120</v>
      </c>
      <c r="I362" s="127" t="s">
        <v>120</v>
      </c>
      <c r="J362" s="127" t="s">
        <v>120</v>
      </c>
      <c r="K362" s="127" t="s">
        <v>120</v>
      </c>
      <c r="L362" s="127" t="s">
        <v>120</v>
      </c>
      <c r="M362" s="127" t="s">
        <v>120</v>
      </c>
      <c r="N362" s="127" t="s">
        <v>120</v>
      </c>
      <c r="O362" s="127" t="s">
        <v>120</v>
      </c>
      <c r="P362" s="127" t="s">
        <v>120</v>
      </c>
      <c r="Q362" s="124"/>
    </row>
    <row r="363" spans="1:17" x14ac:dyDescent="0.25">
      <c r="A363" s="104" t="s">
        <v>545</v>
      </c>
      <c r="B363" s="104">
        <v>362</v>
      </c>
      <c r="C363" s="105" t="s">
        <v>749</v>
      </c>
      <c r="D363" s="127" t="s">
        <v>353</v>
      </c>
      <c r="E363" s="127" t="s">
        <v>353</v>
      </c>
      <c r="F363" s="127" t="s">
        <v>353</v>
      </c>
      <c r="G363" s="127" t="s">
        <v>353</v>
      </c>
      <c r="H363" s="127" t="s">
        <v>353</v>
      </c>
      <c r="I363" s="127" t="s">
        <v>353</v>
      </c>
      <c r="J363" s="127" t="s">
        <v>353</v>
      </c>
      <c r="K363" s="127" t="s">
        <v>353</v>
      </c>
      <c r="L363" s="127" t="s">
        <v>353</v>
      </c>
      <c r="M363" s="127" t="s">
        <v>353</v>
      </c>
      <c r="N363" s="127" t="s">
        <v>353</v>
      </c>
      <c r="O363" s="127" t="s">
        <v>353</v>
      </c>
      <c r="P363" s="127" t="s">
        <v>353</v>
      </c>
      <c r="Q363" s="127"/>
    </row>
    <row r="364" spans="1:17" x14ac:dyDescent="0.25">
      <c r="A364" s="104" t="s">
        <v>545</v>
      </c>
      <c r="B364" s="104">
        <v>363</v>
      </c>
      <c r="C364" s="105" t="s">
        <v>750</v>
      </c>
      <c r="D364" s="127" t="s">
        <v>120</v>
      </c>
      <c r="E364" s="127" t="s">
        <v>120</v>
      </c>
      <c r="F364" s="127" t="s">
        <v>120</v>
      </c>
      <c r="G364" s="127" t="s">
        <v>120</v>
      </c>
      <c r="H364" s="127" t="s">
        <v>120</v>
      </c>
      <c r="I364" s="127" t="s">
        <v>120</v>
      </c>
      <c r="J364" s="127" t="s">
        <v>120</v>
      </c>
      <c r="K364" s="127" t="s">
        <v>120</v>
      </c>
      <c r="L364" s="127" t="s">
        <v>120</v>
      </c>
      <c r="M364" s="127" t="s">
        <v>120</v>
      </c>
      <c r="N364" s="127" t="s">
        <v>120</v>
      </c>
      <c r="O364" s="127" t="s">
        <v>120</v>
      </c>
      <c r="P364" s="127" t="s">
        <v>120</v>
      </c>
      <c r="Q364" s="124"/>
    </row>
    <row r="365" spans="1:17" x14ac:dyDescent="0.25">
      <c r="A365" s="104" t="s">
        <v>545</v>
      </c>
      <c r="B365" s="104">
        <v>364</v>
      </c>
      <c r="C365" s="105" t="s">
        <v>751</v>
      </c>
      <c r="D365" s="127" t="s">
        <v>120</v>
      </c>
      <c r="E365" s="127" t="s">
        <v>120</v>
      </c>
      <c r="F365" s="127" t="s">
        <v>120</v>
      </c>
      <c r="G365" s="127" t="s">
        <v>120</v>
      </c>
      <c r="H365" s="127" t="s">
        <v>120</v>
      </c>
      <c r="I365" s="127" t="s">
        <v>120</v>
      </c>
      <c r="J365" s="127" t="s">
        <v>120</v>
      </c>
      <c r="K365" s="127" t="s">
        <v>120</v>
      </c>
      <c r="L365" s="127" t="s">
        <v>120</v>
      </c>
      <c r="M365" s="127" t="s">
        <v>120</v>
      </c>
      <c r="N365" s="127" t="s">
        <v>120</v>
      </c>
      <c r="O365" s="127" t="s">
        <v>120</v>
      </c>
      <c r="P365" s="127" t="s">
        <v>120</v>
      </c>
      <c r="Q365" s="124"/>
    </row>
    <row r="366" spans="1:17" x14ac:dyDescent="0.25">
      <c r="A366" s="104" t="s">
        <v>545</v>
      </c>
      <c r="B366" s="104">
        <v>365</v>
      </c>
      <c r="C366" s="105" t="s">
        <v>752</v>
      </c>
      <c r="D366" s="127" t="s">
        <v>352</v>
      </c>
      <c r="E366" s="127" t="s">
        <v>353</v>
      </c>
      <c r="F366" s="127" t="s">
        <v>353</v>
      </c>
      <c r="G366" s="127" t="s">
        <v>353</v>
      </c>
      <c r="H366" s="127" t="s">
        <v>353</v>
      </c>
      <c r="I366" s="127" t="s">
        <v>353</v>
      </c>
      <c r="J366" s="127" t="s">
        <v>353</v>
      </c>
      <c r="K366" s="127" t="s">
        <v>353</v>
      </c>
      <c r="L366" s="127" t="s">
        <v>353</v>
      </c>
      <c r="M366" s="127" t="s">
        <v>353</v>
      </c>
      <c r="N366" s="127" t="s">
        <v>353</v>
      </c>
      <c r="O366" s="127" t="s">
        <v>353</v>
      </c>
      <c r="P366" s="127" t="s">
        <v>353</v>
      </c>
      <c r="Q366" s="124"/>
    </row>
    <row r="367" spans="1:17" x14ac:dyDescent="0.25">
      <c r="A367" s="104" t="s">
        <v>545</v>
      </c>
      <c r="B367" s="104">
        <v>366</v>
      </c>
      <c r="C367" s="105" t="s">
        <v>753</v>
      </c>
      <c r="D367" s="127" t="s">
        <v>352</v>
      </c>
      <c r="E367" s="127" t="s">
        <v>353</v>
      </c>
      <c r="F367" s="127" t="s">
        <v>353</v>
      </c>
      <c r="G367" s="127" t="s">
        <v>353</v>
      </c>
      <c r="H367" s="127" t="s">
        <v>353</v>
      </c>
      <c r="I367" s="127" t="s">
        <v>353</v>
      </c>
      <c r="J367" s="127" t="s">
        <v>353</v>
      </c>
      <c r="K367" s="127" t="s">
        <v>353</v>
      </c>
      <c r="L367" s="127" t="s">
        <v>353</v>
      </c>
      <c r="M367" s="127" t="s">
        <v>353</v>
      </c>
      <c r="N367" s="127" t="s">
        <v>353</v>
      </c>
      <c r="O367" s="127" t="s">
        <v>352</v>
      </c>
      <c r="P367" s="127" t="s">
        <v>353</v>
      </c>
      <c r="Q367" s="127"/>
    </row>
    <row r="368" spans="1:17" x14ac:dyDescent="0.25">
      <c r="A368" s="104" t="s">
        <v>545</v>
      </c>
      <c r="B368" s="104">
        <v>367</v>
      </c>
      <c r="C368" s="105" t="s">
        <v>754</v>
      </c>
      <c r="D368" s="127" t="s">
        <v>352</v>
      </c>
      <c r="E368" s="127" t="s">
        <v>353</v>
      </c>
      <c r="F368" s="127" t="s">
        <v>353</v>
      </c>
      <c r="G368" s="127" t="s">
        <v>353</v>
      </c>
      <c r="H368" s="127" t="s">
        <v>353</v>
      </c>
      <c r="I368" s="127" t="s">
        <v>353</v>
      </c>
      <c r="J368" s="127" t="s">
        <v>353</v>
      </c>
      <c r="K368" s="127" t="s">
        <v>353</v>
      </c>
      <c r="L368" s="127" t="s">
        <v>353</v>
      </c>
      <c r="M368" s="127" t="s">
        <v>352</v>
      </c>
      <c r="N368" s="127" t="s">
        <v>353</v>
      </c>
      <c r="O368" s="127" t="s">
        <v>352</v>
      </c>
      <c r="P368" s="127" t="s">
        <v>353</v>
      </c>
      <c r="Q368" s="127"/>
    </row>
    <row r="369" spans="1:17" ht="30" x14ac:dyDescent="0.25">
      <c r="A369" s="104" t="s">
        <v>545</v>
      </c>
      <c r="B369" s="104">
        <v>368</v>
      </c>
      <c r="C369" s="105" t="s">
        <v>755</v>
      </c>
      <c r="D369" s="127" t="s">
        <v>352</v>
      </c>
      <c r="E369" s="127" t="s">
        <v>353</v>
      </c>
      <c r="F369" s="127" t="s">
        <v>353</v>
      </c>
      <c r="G369" s="127" t="s">
        <v>353</v>
      </c>
      <c r="H369" s="127" t="s">
        <v>353</v>
      </c>
      <c r="I369" s="127" t="s">
        <v>353</v>
      </c>
      <c r="J369" s="127" t="s">
        <v>353</v>
      </c>
      <c r="K369" s="127" t="s">
        <v>353</v>
      </c>
      <c r="L369" s="127" t="s">
        <v>353</v>
      </c>
      <c r="M369" s="127" t="s">
        <v>352</v>
      </c>
      <c r="N369" s="127" t="s">
        <v>353</v>
      </c>
      <c r="O369" s="127" t="s">
        <v>352</v>
      </c>
      <c r="P369" s="127" t="s">
        <v>353</v>
      </c>
      <c r="Q369" s="127"/>
    </row>
    <row r="370" spans="1:17" ht="30" x14ac:dyDescent="0.25">
      <c r="A370" s="104" t="s">
        <v>545</v>
      </c>
      <c r="B370" s="104">
        <v>369</v>
      </c>
      <c r="C370" s="105" t="s">
        <v>756</v>
      </c>
      <c r="D370" s="127" t="s">
        <v>120</v>
      </c>
      <c r="E370" s="127" t="s">
        <v>120</v>
      </c>
      <c r="F370" s="127" t="s">
        <v>120</v>
      </c>
      <c r="G370" s="127" t="s">
        <v>120</v>
      </c>
      <c r="H370" s="127" t="s">
        <v>120</v>
      </c>
      <c r="I370" s="127" t="s">
        <v>120</v>
      </c>
      <c r="J370" s="127" t="s">
        <v>120</v>
      </c>
      <c r="K370" s="127" t="s">
        <v>120</v>
      </c>
      <c r="L370" s="127" t="s">
        <v>120</v>
      </c>
      <c r="M370" s="127" t="s">
        <v>120</v>
      </c>
      <c r="N370" s="127" t="s">
        <v>120</v>
      </c>
      <c r="O370" s="127" t="s">
        <v>120</v>
      </c>
      <c r="P370" s="127" t="s">
        <v>120</v>
      </c>
      <c r="Q370" s="124"/>
    </row>
    <row r="371" spans="1:17" x14ac:dyDescent="0.25">
      <c r="A371" s="104" t="s">
        <v>757</v>
      </c>
      <c r="B371" s="104">
        <v>370</v>
      </c>
      <c r="C371" s="105" t="s">
        <v>758</v>
      </c>
      <c r="D371" s="127" t="s">
        <v>352</v>
      </c>
      <c r="E371" s="127" t="s">
        <v>353</v>
      </c>
      <c r="F371" s="127" t="s">
        <v>353</v>
      </c>
      <c r="G371" s="127" t="s">
        <v>352</v>
      </c>
      <c r="H371" s="127" t="s">
        <v>353</v>
      </c>
      <c r="I371" s="127" t="s">
        <v>353</v>
      </c>
      <c r="J371" s="127" t="s">
        <v>353</v>
      </c>
      <c r="K371" s="127" t="s">
        <v>353</v>
      </c>
      <c r="L371" s="127" t="s">
        <v>353</v>
      </c>
      <c r="M371" s="127" t="s">
        <v>352</v>
      </c>
      <c r="N371" s="127" t="s">
        <v>353</v>
      </c>
      <c r="O371" s="127" t="s">
        <v>353</v>
      </c>
      <c r="P371" s="127" t="s">
        <v>353</v>
      </c>
      <c r="Q371" s="127"/>
    </row>
    <row r="372" spans="1:17" ht="30" x14ac:dyDescent="0.25">
      <c r="A372" s="104" t="s">
        <v>759</v>
      </c>
      <c r="B372" s="104">
        <v>371</v>
      </c>
      <c r="C372" s="105" t="s">
        <v>760</v>
      </c>
      <c r="D372" s="127" t="s">
        <v>353</v>
      </c>
      <c r="E372" s="127" t="s">
        <v>353</v>
      </c>
      <c r="F372" s="127" t="s">
        <v>353</v>
      </c>
      <c r="G372" s="127" t="s">
        <v>353</v>
      </c>
      <c r="H372" s="127" t="s">
        <v>353</v>
      </c>
      <c r="I372" s="127" t="s">
        <v>353</v>
      </c>
      <c r="J372" s="127" t="s">
        <v>353</v>
      </c>
      <c r="K372" s="127" t="s">
        <v>353</v>
      </c>
      <c r="L372" s="127" t="s">
        <v>353</v>
      </c>
      <c r="M372" s="127" t="s">
        <v>353</v>
      </c>
      <c r="N372" s="127" t="s">
        <v>353</v>
      </c>
      <c r="O372" s="127" t="s">
        <v>353</v>
      </c>
      <c r="P372" s="127" t="s">
        <v>353</v>
      </c>
      <c r="Q372" s="127"/>
    </row>
    <row r="373" spans="1:17" ht="30" x14ac:dyDescent="0.25">
      <c r="A373" s="104" t="s">
        <v>759</v>
      </c>
      <c r="B373" s="104">
        <v>372</v>
      </c>
      <c r="C373" s="105" t="s">
        <v>761</v>
      </c>
      <c r="D373" s="127" t="s">
        <v>353</v>
      </c>
      <c r="E373" s="127" t="s">
        <v>353</v>
      </c>
      <c r="F373" s="127" t="s">
        <v>353</v>
      </c>
      <c r="G373" s="127" t="s">
        <v>353</v>
      </c>
      <c r="H373" s="127" t="s">
        <v>353</v>
      </c>
      <c r="I373" s="127" t="s">
        <v>353</v>
      </c>
      <c r="J373" s="127" t="s">
        <v>353</v>
      </c>
      <c r="K373" s="127" t="s">
        <v>353</v>
      </c>
      <c r="L373" s="127" t="s">
        <v>353</v>
      </c>
      <c r="M373" s="127" t="s">
        <v>353</v>
      </c>
      <c r="N373" s="127" t="s">
        <v>353</v>
      </c>
      <c r="O373" s="127" t="s">
        <v>353</v>
      </c>
      <c r="P373" s="127" t="s">
        <v>353</v>
      </c>
      <c r="Q373" s="127"/>
    </row>
    <row r="374" spans="1:17" ht="30" x14ac:dyDescent="0.25">
      <c r="A374" s="104" t="s">
        <v>759</v>
      </c>
      <c r="B374" s="104">
        <v>373</v>
      </c>
      <c r="C374" s="105" t="s">
        <v>762</v>
      </c>
      <c r="D374" s="127" t="s">
        <v>353</v>
      </c>
      <c r="E374" s="127" t="s">
        <v>353</v>
      </c>
      <c r="F374" s="127" t="s">
        <v>353</v>
      </c>
      <c r="G374" s="127" t="s">
        <v>353</v>
      </c>
      <c r="H374" s="127" t="s">
        <v>353</v>
      </c>
      <c r="I374" s="127" t="s">
        <v>352</v>
      </c>
      <c r="J374" s="127" t="s">
        <v>353</v>
      </c>
      <c r="K374" s="127" t="s">
        <v>353</v>
      </c>
      <c r="L374" s="127" t="s">
        <v>353</v>
      </c>
      <c r="M374" s="127" t="s">
        <v>353</v>
      </c>
      <c r="N374" s="127" t="s">
        <v>353</v>
      </c>
      <c r="O374" s="127" t="s">
        <v>353</v>
      </c>
      <c r="P374" s="127" t="s">
        <v>353</v>
      </c>
      <c r="Q374" s="127"/>
    </row>
    <row r="375" spans="1:17" ht="30" x14ac:dyDescent="0.25">
      <c r="A375" s="104" t="s">
        <v>759</v>
      </c>
      <c r="B375" s="104">
        <v>374</v>
      </c>
      <c r="C375" s="105" t="s">
        <v>763</v>
      </c>
      <c r="D375" s="127" t="s">
        <v>353</v>
      </c>
      <c r="E375" s="127" t="s">
        <v>353</v>
      </c>
      <c r="F375" s="127" t="s">
        <v>353</v>
      </c>
      <c r="G375" s="127" t="s">
        <v>353</v>
      </c>
      <c r="H375" s="127" t="s">
        <v>353</v>
      </c>
      <c r="I375" s="127" t="s">
        <v>352</v>
      </c>
      <c r="J375" s="127" t="s">
        <v>353</v>
      </c>
      <c r="K375" s="127" t="s">
        <v>353</v>
      </c>
      <c r="L375" s="127" t="s">
        <v>353</v>
      </c>
      <c r="M375" s="127" t="s">
        <v>353</v>
      </c>
      <c r="N375" s="127" t="s">
        <v>353</v>
      </c>
      <c r="O375" s="127" t="s">
        <v>353</v>
      </c>
      <c r="P375" s="127" t="s">
        <v>353</v>
      </c>
      <c r="Q375" s="127"/>
    </row>
    <row r="376" spans="1:17" ht="45" x14ac:dyDescent="0.25">
      <c r="A376" s="104" t="s">
        <v>759</v>
      </c>
      <c r="B376" s="104">
        <v>375</v>
      </c>
      <c r="C376" s="105" t="s">
        <v>764</v>
      </c>
      <c r="D376" s="127" t="s">
        <v>353</v>
      </c>
      <c r="E376" s="127" t="s">
        <v>353</v>
      </c>
      <c r="F376" s="127" t="s">
        <v>353</v>
      </c>
      <c r="G376" s="127" t="s">
        <v>353</v>
      </c>
      <c r="H376" s="127" t="s">
        <v>353</v>
      </c>
      <c r="I376" s="127" t="s">
        <v>353</v>
      </c>
      <c r="J376" s="127" t="s">
        <v>353</v>
      </c>
      <c r="K376" s="127" t="s">
        <v>353</v>
      </c>
      <c r="L376" s="127" t="s">
        <v>353</v>
      </c>
      <c r="M376" s="127" t="s">
        <v>353</v>
      </c>
      <c r="N376" s="127" t="s">
        <v>353</v>
      </c>
      <c r="O376" s="127" t="s">
        <v>353</v>
      </c>
      <c r="P376" s="127" t="s">
        <v>353</v>
      </c>
      <c r="Q376" s="127"/>
    </row>
    <row r="377" spans="1:17" ht="30" x14ac:dyDescent="0.25">
      <c r="A377" s="104" t="s">
        <v>759</v>
      </c>
      <c r="B377" s="104">
        <v>376</v>
      </c>
      <c r="C377" s="105" t="s">
        <v>765</v>
      </c>
      <c r="D377" s="127" t="s">
        <v>353</v>
      </c>
      <c r="E377" s="127" t="s">
        <v>353</v>
      </c>
      <c r="F377" s="127" t="s">
        <v>353</v>
      </c>
      <c r="G377" s="127" t="s">
        <v>353</v>
      </c>
      <c r="H377" s="127" t="s">
        <v>353</v>
      </c>
      <c r="I377" s="127" t="s">
        <v>353</v>
      </c>
      <c r="J377" s="127" t="s">
        <v>353</v>
      </c>
      <c r="K377" s="127" t="s">
        <v>353</v>
      </c>
      <c r="L377" s="127" t="s">
        <v>353</v>
      </c>
      <c r="M377" s="127" t="s">
        <v>353</v>
      </c>
      <c r="N377" s="127" t="s">
        <v>353</v>
      </c>
      <c r="O377" s="127" t="s">
        <v>353</v>
      </c>
      <c r="P377" s="127" t="s">
        <v>353</v>
      </c>
      <c r="Q377" s="127"/>
    </row>
    <row r="378" spans="1:17" ht="30" x14ac:dyDescent="0.25">
      <c r="A378" s="104" t="s">
        <v>759</v>
      </c>
      <c r="B378" s="104">
        <v>377</v>
      </c>
      <c r="C378" s="105" t="s">
        <v>766</v>
      </c>
      <c r="D378" s="127" t="s">
        <v>353</v>
      </c>
      <c r="E378" s="127" t="s">
        <v>353</v>
      </c>
      <c r="F378" s="127" t="s">
        <v>353</v>
      </c>
      <c r="G378" s="127" t="s">
        <v>353</v>
      </c>
      <c r="H378" s="127" t="s">
        <v>353</v>
      </c>
      <c r="I378" s="127" t="s">
        <v>353</v>
      </c>
      <c r="J378" s="127" t="s">
        <v>353</v>
      </c>
      <c r="K378" s="127" t="s">
        <v>353</v>
      </c>
      <c r="L378" s="127" t="s">
        <v>353</v>
      </c>
      <c r="M378" s="127" t="s">
        <v>353</v>
      </c>
      <c r="N378" s="127" t="s">
        <v>353</v>
      </c>
      <c r="O378" s="127" t="s">
        <v>353</v>
      </c>
      <c r="P378" s="127" t="s">
        <v>353</v>
      </c>
      <c r="Q378" s="127"/>
    </row>
    <row r="379" spans="1:17" ht="30" x14ac:dyDescent="0.25">
      <c r="A379" s="104" t="s">
        <v>767</v>
      </c>
      <c r="B379" s="104">
        <v>378</v>
      </c>
      <c r="C379" s="105" t="s">
        <v>768</v>
      </c>
      <c r="D379" s="127" t="s">
        <v>353</v>
      </c>
      <c r="E379" s="127" t="s">
        <v>353</v>
      </c>
      <c r="F379" s="127" t="s">
        <v>353</v>
      </c>
      <c r="G379" s="127" t="s">
        <v>353</v>
      </c>
      <c r="H379" s="127" t="s">
        <v>353</v>
      </c>
      <c r="I379" s="127" t="s">
        <v>353</v>
      </c>
      <c r="J379" s="127" t="s">
        <v>353</v>
      </c>
      <c r="K379" s="127" t="s">
        <v>353</v>
      </c>
      <c r="L379" s="127" t="s">
        <v>353</v>
      </c>
      <c r="M379" s="127" t="s">
        <v>353</v>
      </c>
      <c r="N379" s="127" t="s">
        <v>353</v>
      </c>
      <c r="O379" s="127" t="s">
        <v>353</v>
      </c>
      <c r="P379" s="127" t="s">
        <v>353</v>
      </c>
      <c r="Q379" s="127"/>
    </row>
    <row r="380" spans="1:17" ht="30" x14ac:dyDescent="0.25">
      <c r="A380" s="104" t="s">
        <v>767</v>
      </c>
      <c r="B380" s="104">
        <v>379</v>
      </c>
      <c r="C380" s="105" t="s">
        <v>769</v>
      </c>
      <c r="D380" s="127" t="s">
        <v>353</v>
      </c>
      <c r="E380" s="127" t="s">
        <v>353</v>
      </c>
      <c r="F380" s="127" t="s">
        <v>353</v>
      </c>
      <c r="G380" s="127" t="s">
        <v>353</v>
      </c>
      <c r="H380" s="127" t="s">
        <v>353</v>
      </c>
      <c r="I380" s="127" t="s">
        <v>353</v>
      </c>
      <c r="J380" s="127" t="s">
        <v>353</v>
      </c>
      <c r="K380" s="127" t="s">
        <v>353</v>
      </c>
      <c r="L380" s="127" t="s">
        <v>353</v>
      </c>
      <c r="M380" s="127" t="s">
        <v>353</v>
      </c>
      <c r="N380" s="127" t="s">
        <v>353</v>
      </c>
      <c r="O380" s="127" t="s">
        <v>353</v>
      </c>
      <c r="P380" s="127" t="s">
        <v>353</v>
      </c>
      <c r="Q380" s="127"/>
    </row>
    <row r="381" spans="1:17" ht="30" x14ac:dyDescent="0.25">
      <c r="A381" s="104" t="s">
        <v>767</v>
      </c>
      <c r="B381" s="104">
        <v>380</v>
      </c>
      <c r="C381" s="105" t="s">
        <v>770</v>
      </c>
      <c r="D381" s="127" t="s">
        <v>353</v>
      </c>
      <c r="E381" s="127" t="s">
        <v>353</v>
      </c>
      <c r="F381" s="127" t="s">
        <v>353</v>
      </c>
      <c r="G381" s="127" t="s">
        <v>353</v>
      </c>
      <c r="H381" s="127" t="s">
        <v>353</v>
      </c>
      <c r="I381" s="127" t="s">
        <v>353</v>
      </c>
      <c r="J381" s="127" t="s">
        <v>353</v>
      </c>
      <c r="K381" s="127" t="s">
        <v>353</v>
      </c>
      <c r="L381" s="127" t="s">
        <v>353</v>
      </c>
      <c r="M381" s="127" t="s">
        <v>353</v>
      </c>
      <c r="N381" s="127" t="s">
        <v>353</v>
      </c>
      <c r="O381" s="127" t="s">
        <v>353</v>
      </c>
      <c r="P381" s="127" t="s">
        <v>353</v>
      </c>
      <c r="Q381" s="127"/>
    </row>
    <row r="382" spans="1:17" ht="30" x14ac:dyDescent="0.25">
      <c r="A382" s="104" t="s">
        <v>767</v>
      </c>
      <c r="B382" s="104">
        <v>381</v>
      </c>
      <c r="C382" s="105" t="s">
        <v>771</v>
      </c>
      <c r="D382" s="127" t="s">
        <v>353</v>
      </c>
      <c r="E382" s="127" t="s">
        <v>353</v>
      </c>
      <c r="F382" s="127" t="s">
        <v>353</v>
      </c>
      <c r="G382" s="127" t="s">
        <v>353</v>
      </c>
      <c r="H382" s="127" t="s">
        <v>353</v>
      </c>
      <c r="I382" s="127" t="s">
        <v>353</v>
      </c>
      <c r="J382" s="127" t="s">
        <v>353</v>
      </c>
      <c r="K382" s="127" t="s">
        <v>353</v>
      </c>
      <c r="L382" s="127" t="s">
        <v>353</v>
      </c>
      <c r="M382" s="127" t="s">
        <v>353</v>
      </c>
      <c r="N382" s="127" t="s">
        <v>353</v>
      </c>
      <c r="O382" s="127" t="s">
        <v>353</v>
      </c>
      <c r="P382" s="127" t="s">
        <v>353</v>
      </c>
      <c r="Q382" s="127"/>
    </row>
    <row r="383" spans="1:17" ht="30" x14ac:dyDescent="0.25">
      <c r="A383" s="104" t="s">
        <v>759</v>
      </c>
      <c r="B383" s="104">
        <v>382</v>
      </c>
      <c r="C383" s="105" t="s">
        <v>772</v>
      </c>
      <c r="D383" s="127" t="s">
        <v>353</v>
      </c>
      <c r="E383" s="127" t="s">
        <v>353</v>
      </c>
      <c r="F383" s="127" t="s">
        <v>353</v>
      </c>
      <c r="G383" s="127" t="s">
        <v>353</v>
      </c>
      <c r="H383" s="127" t="s">
        <v>353</v>
      </c>
      <c r="I383" s="127" t="s">
        <v>353</v>
      </c>
      <c r="J383" s="127" t="s">
        <v>353</v>
      </c>
      <c r="K383" s="127" t="s">
        <v>353</v>
      </c>
      <c r="L383" s="127" t="s">
        <v>353</v>
      </c>
      <c r="M383" s="127" t="s">
        <v>353</v>
      </c>
      <c r="N383" s="127" t="s">
        <v>353</v>
      </c>
      <c r="O383" s="127" t="s">
        <v>353</v>
      </c>
      <c r="P383" s="127" t="s">
        <v>353</v>
      </c>
      <c r="Q383" s="127"/>
    </row>
    <row r="384" spans="1:17" ht="30" x14ac:dyDescent="0.25">
      <c r="A384" s="104" t="s">
        <v>759</v>
      </c>
      <c r="B384" s="104">
        <v>383</v>
      </c>
      <c r="C384" s="105" t="s">
        <v>773</v>
      </c>
      <c r="D384" s="127" t="s">
        <v>352</v>
      </c>
      <c r="E384" s="127" t="s">
        <v>353</v>
      </c>
      <c r="F384" s="127" t="s">
        <v>353</v>
      </c>
      <c r="G384" s="127" t="s">
        <v>353</v>
      </c>
      <c r="H384" s="127" t="s">
        <v>353</v>
      </c>
      <c r="I384" s="127" t="s">
        <v>353</v>
      </c>
      <c r="J384" s="127" t="s">
        <v>353</v>
      </c>
      <c r="K384" s="127" t="s">
        <v>353</v>
      </c>
      <c r="L384" s="127" t="s">
        <v>353</v>
      </c>
      <c r="M384" s="127" t="s">
        <v>353</v>
      </c>
      <c r="N384" s="127" t="s">
        <v>353</v>
      </c>
      <c r="O384" s="127" t="s">
        <v>353</v>
      </c>
      <c r="P384" s="127" t="s">
        <v>353</v>
      </c>
      <c r="Q384" s="127"/>
    </row>
    <row r="385" spans="1:17" x14ac:dyDescent="0.25">
      <c r="A385" s="104" t="s">
        <v>757</v>
      </c>
      <c r="B385" s="104">
        <v>384</v>
      </c>
      <c r="C385" s="105" t="s">
        <v>774</v>
      </c>
      <c r="D385" s="127" t="s">
        <v>352</v>
      </c>
      <c r="E385" s="127" t="s">
        <v>353</v>
      </c>
      <c r="F385" s="127" t="s">
        <v>353</v>
      </c>
      <c r="G385" s="127" t="s">
        <v>353</v>
      </c>
      <c r="H385" s="127" t="s">
        <v>353</v>
      </c>
      <c r="I385" s="127" t="s">
        <v>353</v>
      </c>
      <c r="J385" s="127" t="s">
        <v>353</v>
      </c>
      <c r="K385" s="127" t="s">
        <v>353</v>
      </c>
      <c r="L385" s="127" t="s">
        <v>353</v>
      </c>
      <c r="M385" s="127" t="s">
        <v>353</v>
      </c>
      <c r="N385" s="127" t="s">
        <v>353</v>
      </c>
      <c r="O385" s="127" t="s">
        <v>353</v>
      </c>
      <c r="P385" s="127" t="s">
        <v>353</v>
      </c>
      <c r="Q385" s="127"/>
    </row>
    <row r="386" spans="1:17" x14ac:dyDescent="0.25">
      <c r="A386" s="104" t="s">
        <v>757</v>
      </c>
      <c r="B386" s="104">
        <v>385</v>
      </c>
      <c r="C386" s="105" t="s">
        <v>775</v>
      </c>
      <c r="D386" s="127" t="s">
        <v>353</v>
      </c>
      <c r="E386" s="127" t="s">
        <v>353</v>
      </c>
      <c r="F386" s="127" t="s">
        <v>353</v>
      </c>
      <c r="G386" s="127" t="s">
        <v>353</v>
      </c>
      <c r="H386" s="127" t="s">
        <v>353</v>
      </c>
      <c r="I386" s="127" t="s">
        <v>353</v>
      </c>
      <c r="J386" s="127" t="s">
        <v>353</v>
      </c>
      <c r="K386" s="127" t="s">
        <v>353</v>
      </c>
      <c r="L386" s="127" t="s">
        <v>353</v>
      </c>
      <c r="M386" s="127" t="s">
        <v>353</v>
      </c>
      <c r="N386" s="127" t="s">
        <v>353</v>
      </c>
      <c r="O386" s="127" t="s">
        <v>353</v>
      </c>
      <c r="P386" s="127" t="s">
        <v>353</v>
      </c>
      <c r="Q386" s="127"/>
    </row>
    <row r="387" spans="1:17" x14ac:dyDescent="0.25">
      <c r="A387" s="104" t="s">
        <v>757</v>
      </c>
      <c r="B387" s="104">
        <v>386</v>
      </c>
      <c r="C387" s="105" t="s">
        <v>776</v>
      </c>
      <c r="D387" s="127" t="s">
        <v>352</v>
      </c>
      <c r="E387" s="127" t="s">
        <v>353</v>
      </c>
      <c r="F387" s="127" t="s">
        <v>353</v>
      </c>
      <c r="G387" s="127" t="s">
        <v>353</v>
      </c>
      <c r="H387" s="127" t="s">
        <v>353</v>
      </c>
      <c r="I387" s="127" t="s">
        <v>353</v>
      </c>
      <c r="J387" s="127" t="s">
        <v>353</v>
      </c>
      <c r="K387" s="127" t="s">
        <v>353</v>
      </c>
      <c r="L387" s="127" t="s">
        <v>353</v>
      </c>
      <c r="M387" s="127" t="s">
        <v>353</v>
      </c>
      <c r="N387" s="127" t="s">
        <v>353</v>
      </c>
      <c r="O387" s="127" t="s">
        <v>353</v>
      </c>
      <c r="P387" s="127" t="s">
        <v>353</v>
      </c>
      <c r="Q387" s="127"/>
    </row>
    <row r="388" spans="1:17" x14ac:dyDescent="0.25">
      <c r="A388" s="104" t="s">
        <v>777</v>
      </c>
      <c r="B388" s="104">
        <v>387</v>
      </c>
      <c r="C388" s="105" t="s">
        <v>778</v>
      </c>
      <c r="D388" s="127" t="s">
        <v>120</v>
      </c>
      <c r="E388" s="127" t="s">
        <v>120</v>
      </c>
      <c r="F388" s="127" t="s">
        <v>120</v>
      </c>
      <c r="G388" s="127" t="s">
        <v>120</v>
      </c>
      <c r="H388" s="127" t="s">
        <v>120</v>
      </c>
      <c r="I388" s="127" t="s">
        <v>120</v>
      </c>
      <c r="J388" s="127" t="s">
        <v>120</v>
      </c>
      <c r="K388" s="127" t="s">
        <v>120</v>
      </c>
      <c r="L388" s="127" t="s">
        <v>120</v>
      </c>
      <c r="M388" s="127" t="s">
        <v>120</v>
      </c>
      <c r="N388" s="127" t="s">
        <v>120</v>
      </c>
      <c r="O388" s="127" t="s">
        <v>120</v>
      </c>
      <c r="P388" s="127" t="s">
        <v>120</v>
      </c>
      <c r="Q388" s="124"/>
    </row>
    <row r="389" spans="1:17" x14ac:dyDescent="0.25">
      <c r="A389" s="104" t="s">
        <v>777</v>
      </c>
      <c r="B389" s="104">
        <v>388</v>
      </c>
      <c r="C389" s="105" t="s">
        <v>779</v>
      </c>
      <c r="D389" s="127" t="s">
        <v>120</v>
      </c>
      <c r="E389" s="127" t="s">
        <v>120</v>
      </c>
      <c r="F389" s="127" t="s">
        <v>120</v>
      </c>
      <c r="G389" s="127" t="s">
        <v>120</v>
      </c>
      <c r="H389" s="127" t="s">
        <v>120</v>
      </c>
      <c r="I389" s="127" t="s">
        <v>120</v>
      </c>
      <c r="J389" s="127" t="s">
        <v>120</v>
      </c>
      <c r="K389" s="127" t="s">
        <v>120</v>
      </c>
      <c r="L389" s="127" t="s">
        <v>120</v>
      </c>
      <c r="M389" s="127" t="s">
        <v>120</v>
      </c>
      <c r="N389" s="127" t="s">
        <v>120</v>
      </c>
      <c r="O389" s="127" t="s">
        <v>120</v>
      </c>
      <c r="P389" s="127" t="s">
        <v>120</v>
      </c>
      <c r="Q389" s="124"/>
    </row>
    <row r="390" spans="1:17" ht="30" x14ac:dyDescent="0.25">
      <c r="A390" s="104" t="s">
        <v>413</v>
      </c>
      <c r="B390" s="104">
        <v>389</v>
      </c>
      <c r="C390" s="105" t="s">
        <v>780</v>
      </c>
      <c r="D390" s="127" t="s">
        <v>120</v>
      </c>
      <c r="E390" s="127" t="s">
        <v>120</v>
      </c>
      <c r="F390" s="127" t="s">
        <v>120</v>
      </c>
      <c r="G390" s="127" t="s">
        <v>120</v>
      </c>
      <c r="H390" s="127" t="s">
        <v>120</v>
      </c>
      <c r="I390" s="127" t="s">
        <v>120</v>
      </c>
      <c r="J390" s="127" t="s">
        <v>120</v>
      </c>
      <c r="K390" s="127" t="s">
        <v>120</v>
      </c>
      <c r="L390" s="127" t="s">
        <v>120</v>
      </c>
      <c r="M390" s="127" t="s">
        <v>120</v>
      </c>
      <c r="N390" s="127" t="s">
        <v>120</v>
      </c>
      <c r="O390" s="127" t="s">
        <v>120</v>
      </c>
      <c r="P390" s="127" t="s">
        <v>120</v>
      </c>
      <c r="Q390" s="124"/>
    </row>
    <row r="391" spans="1:17" ht="30" x14ac:dyDescent="0.25">
      <c r="A391" s="104" t="s">
        <v>413</v>
      </c>
      <c r="B391" s="104">
        <v>390</v>
      </c>
      <c r="C391" s="105" t="s">
        <v>781</v>
      </c>
      <c r="D391" s="127" t="s">
        <v>120</v>
      </c>
      <c r="E391" s="127" t="s">
        <v>120</v>
      </c>
      <c r="F391" s="127" t="s">
        <v>120</v>
      </c>
      <c r="G391" s="127" t="s">
        <v>120</v>
      </c>
      <c r="H391" s="127" t="s">
        <v>120</v>
      </c>
      <c r="I391" s="127" t="s">
        <v>120</v>
      </c>
      <c r="J391" s="127" t="s">
        <v>120</v>
      </c>
      <c r="K391" s="127" t="s">
        <v>120</v>
      </c>
      <c r="L391" s="127" t="s">
        <v>120</v>
      </c>
      <c r="M391" s="127" t="s">
        <v>120</v>
      </c>
      <c r="N391" s="127" t="s">
        <v>120</v>
      </c>
      <c r="O391" s="127" t="s">
        <v>120</v>
      </c>
      <c r="P391" s="127" t="s">
        <v>120</v>
      </c>
      <c r="Q391" s="124"/>
    </row>
    <row r="392" spans="1:17" ht="30" x14ac:dyDescent="0.25">
      <c r="A392" s="104" t="s">
        <v>413</v>
      </c>
      <c r="B392" s="104">
        <v>391</v>
      </c>
      <c r="C392" s="105" t="s">
        <v>782</v>
      </c>
      <c r="D392" s="127" t="s">
        <v>120</v>
      </c>
      <c r="E392" s="127" t="s">
        <v>120</v>
      </c>
      <c r="F392" s="127" t="s">
        <v>120</v>
      </c>
      <c r="G392" s="127" t="s">
        <v>120</v>
      </c>
      <c r="H392" s="127" t="s">
        <v>120</v>
      </c>
      <c r="I392" s="127" t="s">
        <v>120</v>
      </c>
      <c r="J392" s="127" t="s">
        <v>120</v>
      </c>
      <c r="K392" s="127" t="s">
        <v>120</v>
      </c>
      <c r="L392" s="127" t="s">
        <v>120</v>
      </c>
      <c r="M392" s="127" t="s">
        <v>120</v>
      </c>
      <c r="N392" s="127" t="s">
        <v>120</v>
      </c>
      <c r="O392" s="127" t="s">
        <v>120</v>
      </c>
      <c r="P392" s="127" t="s">
        <v>120</v>
      </c>
      <c r="Q392" s="124"/>
    </row>
    <row r="393" spans="1:17" x14ac:dyDescent="0.25">
      <c r="A393" s="104" t="s">
        <v>545</v>
      </c>
      <c r="B393" s="104">
        <v>392</v>
      </c>
      <c r="C393" s="105" t="s">
        <v>783</v>
      </c>
      <c r="D393" s="127" t="s">
        <v>120</v>
      </c>
      <c r="E393" s="127" t="s">
        <v>120</v>
      </c>
      <c r="F393" s="127" t="s">
        <v>120</v>
      </c>
      <c r="G393" s="127" t="s">
        <v>120</v>
      </c>
      <c r="H393" s="127" t="s">
        <v>120</v>
      </c>
      <c r="I393" s="127" t="s">
        <v>120</v>
      </c>
      <c r="J393" s="127" t="s">
        <v>120</v>
      </c>
      <c r="K393" s="127" t="s">
        <v>120</v>
      </c>
      <c r="L393" s="127" t="s">
        <v>120</v>
      </c>
      <c r="M393" s="127" t="s">
        <v>120</v>
      </c>
      <c r="N393" s="127" t="s">
        <v>120</v>
      </c>
      <c r="O393" s="127" t="s">
        <v>120</v>
      </c>
      <c r="P393" s="127" t="s">
        <v>120</v>
      </c>
      <c r="Q393" s="124"/>
    </row>
    <row r="394" spans="1:17" x14ac:dyDescent="0.25">
      <c r="A394" s="104" t="s">
        <v>350</v>
      </c>
      <c r="B394" s="104">
        <v>393</v>
      </c>
      <c r="C394" s="105" t="s">
        <v>784</v>
      </c>
      <c r="D394" s="127" t="s">
        <v>120</v>
      </c>
      <c r="E394" s="127" t="s">
        <v>120</v>
      </c>
      <c r="F394" s="127" t="s">
        <v>120</v>
      </c>
      <c r="G394" s="127" t="s">
        <v>120</v>
      </c>
      <c r="H394" s="127" t="s">
        <v>120</v>
      </c>
      <c r="I394" s="127" t="s">
        <v>120</v>
      </c>
      <c r="J394" s="127" t="s">
        <v>120</v>
      </c>
      <c r="K394" s="127" t="s">
        <v>120</v>
      </c>
      <c r="L394" s="127" t="s">
        <v>120</v>
      </c>
      <c r="M394" s="127" t="s">
        <v>120</v>
      </c>
      <c r="N394" s="127" t="s">
        <v>120</v>
      </c>
      <c r="O394" s="127" t="s">
        <v>120</v>
      </c>
      <c r="P394" s="127" t="s">
        <v>120</v>
      </c>
      <c r="Q394" s="124"/>
    </row>
    <row r="395" spans="1:17" ht="30" x14ac:dyDescent="0.25">
      <c r="A395" s="104" t="s">
        <v>350</v>
      </c>
      <c r="B395" s="104">
        <v>394</v>
      </c>
      <c r="C395" s="105" t="s">
        <v>785</v>
      </c>
      <c r="D395" s="127" t="s">
        <v>120</v>
      </c>
      <c r="E395" s="127" t="s">
        <v>120</v>
      </c>
      <c r="F395" s="127" t="s">
        <v>120</v>
      </c>
      <c r="G395" s="127" t="s">
        <v>120</v>
      </c>
      <c r="H395" s="127" t="s">
        <v>120</v>
      </c>
      <c r="I395" s="127" t="s">
        <v>120</v>
      </c>
      <c r="J395" s="127" t="s">
        <v>120</v>
      </c>
      <c r="K395" s="127" t="s">
        <v>120</v>
      </c>
      <c r="L395" s="127" t="s">
        <v>120</v>
      </c>
      <c r="M395" s="127" t="s">
        <v>120</v>
      </c>
      <c r="N395" s="127" t="s">
        <v>120</v>
      </c>
      <c r="O395" s="127" t="s">
        <v>120</v>
      </c>
      <c r="P395" s="127" t="s">
        <v>120</v>
      </c>
      <c r="Q395" s="124"/>
    </row>
    <row r="396" spans="1:17" ht="30" x14ac:dyDescent="0.25">
      <c r="A396" s="104" t="s">
        <v>545</v>
      </c>
      <c r="B396" s="104">
        <v>395</v>
      </c>
      <c r="C396" s="105" t="s">
        <v>786</v>
      </c>
      <c r="D396" s="127" t="s">
        <v>120</v>
      </c>
      <c r="E396" s="127" t="s">
        <v>120</v>
      </c>
      <c r="F396" s="127" t="s">
        <v>120</v>
      </c>
      <c r="G396" s="127" t="s">
        <v>120</v>
      </c>
      <c r="H396" s="127" t="s">
        <v>120</v>
      </c>
      <c r="I396" s="127" t="s">
        <v>120</v>
      </c>
      <c r="J396" s="127" t="s">
        <v>120</v>
      </c>
      <c r="K396" s="127" t="s">
        <v>120</v>
      </c>
      <c r="L396" s="127" t="s">
        <v>120</v>
      </c>
      <c r="M396" s="127" t="s">
        <v>120</v>
      </c>
      <c r="N396" s="127" t="s">
        <v>120</v>
      </c>
      <c r="O396" s="127" t="s">
        <v>120</v>
      </c>
      <c r="P396" s="127" t="s">
        <v>120</v>
      </c>
      <c r="Q396" s="124"/>
    </row>
    <row r="397" spans="1:17" ht="30" x14ac:dyDescent="0.25">
      <c r="A397" s="104" t="s">
        <v>545</v>
      </c>
      <c r="B397" s="104">
        <v>396</v>
      </c>
      <c r="C397" s="105" t="s">
        <v>787</v>
      </c>
      <c r="D397" s="127" t="s">
        <v>120</v>
      </c>
      <c r="E397" s="127" t="s">
        <v>120</v>
      </c>
      <c r="F397" s="127" t="s">
        <v>120</v>
      </c>
      <c r="G397" s="127" t="s">
        <v>120</v>
      </c>
      <c r="H397" s="127" t="s">
        <v>120</v>
      </c>
      <c r="I397" s="127" t="s">
        <v>120</v>
      </c>
      <c r="J397" s="127" t="s">
        <v>120</v>
      </c>
      <c r="K397" s="127" t="s">
        <v>120</v>
      </c>
      <c r="L397" s="127" t="s">
        <v>120</v>
      </c>
      <c r="M397" s="127" t="s">
        <v>120</v>
      </c>
      <c r="N397" s="127" t="s">
        <v>120</v>
      </c>
      <c r="O397" s="127" t="s">
        <v>120</v>
      </c>
      <c r="P397" s="127" t="s">
        <v>120</v>
      </c>
      <c r="Q397" s="124"/>
    </row>
  </sheetData>
  <autoFilter ref="A1:Q397" xr:uid="{BC6AE3AE-2AA3-40CB-86AB-9E67A45E6045}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4</vt:i4>
      </vt:variant>
    </vt:vector>
  </HeadingPairs>
  <TitlesOfParts>
    <vt:vector size="18" baseType="lpstr">
      <vt:lpstr>Dokumentų sąrašas</vt:lpstr>
      <vt:lpstr>1 priedas</vt:lpstr>
      <vt:lpstr>2 priedas</vt:lpstr>
      <vt:lpstr>3 priedas</vt:lpstr>
      <vt:lpstr>4 priedas</vt:lpstr>
      <vt:lpstr>5 priedas</vt:lpstr>
      <vt:lpstr>6 priedas</vt:lpstr>
      <vt:lpstr>7 priedas</vt:lpstr>
      <vt:lpstr>8 priedas</vt:lpstr>
      <vt:lpstr>9 priedas</vt:lpstr>
      <vt:lpstr>10 priedas</vt:lpstr>
      <vt:lpstr>11 priedas</vt:lpstr>
      <vt:lpstr>12 priedas</vt:lpstr>
      <vt:lpstr>Privalomi dokumentai</vt:lpstr>
      <vt:lpstr>'2 priedas'!Print_Titles</vt:lpstr>
      <vt:lpstr>'3 priedas'!Print_Titles</vt:lpstr>
      <vt:lpstr>'4 priedas'!Print_Titles</vt:lpstr>
      <vt:lpstr>'5 priedas'!Print_Titles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Egidijus Bingelis</dc:creator>
  <cp:lastModifiedBy>Egidijus Bingelis</cp:lastModifiedBy>
  <cp:lastPrinted>2021-06-21T15:24:56Z</cp:lastPrinted>
  <dcterms:created xsi:type="dcterms:W3CDTF">2021-06-21T12:14:17Z</dcterms:created>
  <dcterms:modified xsi:type="dcterms:W3CDTF">2022-03-23T12:15:19Z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302255e-cf28-4843-9031-c06177cecbc2_Enabled">
    <vt:lpwstr>true</vt:lpwstr>
  </property>
  <property fmtid="{D5CDD505-2E9C-101B-9397-08002B2CF9AE}" pid="3" name="MSIP_Label_f302255e-cf28-4843-9031-c06177cecbc2_SiteId">
    <vt:lpwstr>ea88e983-d65a-47b3-adb4-3e1c6d2110d2</vt:lpwstr>
  </property>
  <property fmtid="{D5CDD505-2E9C-101B-9397-08002B2CF9AE}" pid="4" name="MSIP_Label_f302255e-cf28-4843-9031-c06177cecbc2_Owner">
    <vt:lpwstr>Egidijus.Bingelis@eso.lt</vt:lpwstr>
  </property>
  <property fmtid="{D5CDD505-2E9C-101B-9397-08002B2CF9AE}" pid="5" name="MSIP_Label_f302255e-cf28-4843-9031-c06177cecbc2_SetDate">
    <vt:lpwstr>2022-03-23T12:15:19Z</vt:lpwstr>
  </property>
  <property fmtid="{D5CDD505-2E9C-101B-9397-08002B2CF9AE}" pid="6" name="MSIP_Label_f302255e-cf28-4843-9031-c06177cecbc2_Name">
    <vt:lpwstr>Siuntimui</vt:lpwstr>
  </property>
  <property fmtid="{D5CDD505-2E9C-101B-9397-08002B2CF9AE}" pid="7" name="MSIP_Label_f302255e-cf28-4843-9031-c06177cecbc2_Application">
    <vt:lpwstr>Microsoft Azure Information Protection</vt:lpwstr>
  </property>
  <property fmtid="{D5CDD505-2E9C-101B-9397-08002B2CF9AE}" pid="8" name="MSIP_Label_f302255e-cf28-4843-9031-c06177cecbc2_ActionId">
    <vt:lpwstr>19151d24-3dff-46d6-8bb4-5bca3955807f</vt:lpwstr>
  </property>
  <property fmtid="{D5CDD505-2E9C-101B-9397-08002B2CF9AE}" pid="9" name="MSIP_Label_f302255e-cf28-4843-9031-c06177cecbc2_Parent">
    <vt:lpwstr>320c693d-44b7-4e16-b3dd-4fcd87401cf5</vt:lpwstr>
  </property>
  <property fmtid="{D5CDD505-2E9C-101B-9397-08002B2CF9AE}" pid="10" name="MSIP_Label_f302255e-cf28-4843-9031-c06177cecbc2_Extended_MSFT_Method">
    <vt:lpwstr>Manual</vt:lpwstr>
  </property>
  <property fmtid="{D5CDD505-2E9C-101B-9397-08002B2CF9AE}" pid="11" name="MSIP_Label_f302255e-cf28-4843-9031-c06177cecbc2_Method">
    <vt:lpwstr>Privileged</vt:lpwstr>
  </property>
  <property fmtid="{D5CDD505-2E9C-101B-9397-08002B2CF9AE}" pid="12" name="MSIP_Label_f302255e-cf28-4843-9031-c06177cecbc2_ContentBits">
    <vt:lpwstr>3</vt:lpwstr>
  </property>
</Properties>
</file>